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1075" windowHeight="1003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2" l="1"/>
  <c r="B199" i="2" l="1"/>
  <c r="B200" i="2"/>
  <c r="B201" i="2"/>
  <c r="B202" i="2"/>
  <c r="B203" i="2"/>
  <c r="B204" i="2"/>
  <c r="B205" i="2"/>
  <c r="B206" i="2"/>
  <c r="B207" i="2"/>
  <c r="J199" i="2"/>
  <c r="J200" i="2"/>
  <c r="J201" i="2"/>
  <c r="J202" i="2"/>
  <c r="J203" i="2"/>
  <c r="J204" i="2"/>
  <c r="J205" i="2"/>
  <c r="J206" i="2"/>
  <c r="H154" i="2"/>
  <c r="H155" i="2"/>
  <c r="H156" i="2"/>
  <c r="H157" i="2"/>
  <c r="H158" i="2"/>
  <c r="H159" i="2"/>
  <c r="H160" i="2"/>
  <c r="H161" i="2"/>
  <c r="F112" i="2"/>
  <c r="F113" i="2"/>
  <c r="F114" i="2"/>
  <c r="F115" i="2"/>
  <c r="F116" i="2"/>
  <c r="F117" i="2"/>
  <c r="F118" i="2"/>
  <c r="F119" i="2"/>
  <c r="D75" i="2"/>
  <c r="D76" i="2"/>
  <c r="D77" i="2"/>
  <c r="D78" i="2"/>
  <c r="D79" i="2"/>
  <c r="D80" i="2"/>
  <c r="D81" i="2"/>
  <c r="D82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4" i="2"/>
  <c r="D6" i="2"/>
  <c r="F6" i="2"/>
  <c r="H6" i="2"/>
  <c r="J6" i="2"/>
  <c r="D7" i="2"/>
  <c r="F7" i="2"/>
  <c r="H7" i="2"/>
  <c r="J7" i="2"/>
  <c r="D8" i="2"/>
  <c r="F8" i="2"/>
  <c r="H8" i="2"/>
  <c r="J8" i="2"/>
  <c r="D9" i="2"/>
  <c r="F9" i="2"/>
  <c r="H9" i="2"/>
  <c r="J9" i="2"/>
  <c r="D10" i="2"/>
  <c r="F10" i="2"/>
  <c r="H10" i="2"/>
  <c r="J10" i="2"/>
  <c r="D11" i="2"/>
  <c r="F11" i="2"/>
  <c r="H11" i="2"/>
  <c r="J11" i="2"/>
  <c r="D12" i="2"/>
  <c r="F12" i="2"/>
  <c r="H12" i="2"/>
  <c r="J12" i="2"/>
  <c r="D13" i="2"/>
  <c r="F13" i="2"/>
  <c r="H13" i="2"/>
  <c r="J13" i="2"/>
  <c r="D14" i="2"/>
  <c r="F14" i="2"/>
  <c r="H14" i="2"/>
  <c r="J14" i="2"/>
  <c r="D15" i="2"/>
  <c r="F15" i="2"/>
  <c r="H15" i="2"/>
  <c r="J15" i="2"/>
  <c r="D16" i="2"/>
  <c r="F16" i="2"/>
  <c r="H16" i="2"/>
  <c r="J16" i="2"/>
  <c r="D17" i="2"/>
  <c r="F17" i="2"/>
  <c r="H17" i="2"/>
  <c r="J17" i="2"/>
  <c r="D18" i="2"/>
  <c r="F18" i="2"/>
  <c r="H18" i="2"/>
  <c r="J18" i="2"/>
  <c r="D19" i="2"/>
  <c r="F19" i="2"/>
  <c r="H19" i="2"/>
  <c r="J19" i="2"/>
  <c r="D20" i="2"/>
  <c r="F20" i="2"/>
  <c r="H20" i="2"/>
  <c r="J20" i="2"/>
  <c r="D21" i="2"/>
  <c r="F21" i="2"/>
  <c r="H21" i="2"/>
  <c r="J21" i="2"/>
  <c r="D22" i="2"/>
  <c r="F22" i="2"/>
  <c r="H22" i="2"/>
  <c r="J22" i="2"/>
  <c r="D23" i="2"/>
  <c r="F23" i="2"/>
  <c r="H23" i="2"/>
  <c r="J23" i="2"/>
  <c r="D24" i="2"/>
  <c r="F24" i="2"/>
  <c r="H24" i="2"/>
  <c r="J24" i="2"/>
  <c r="D25" i="2"/>
  <c r="F25" i="2"/>
  <c r="H25" i="2"/>
  <c r="J25" i="2"/>
  <c r="D26" i="2"/>
  <c r="F26" i="2"/>
  <c r="H26" i="2"/>
  <c r="J26" i="2"/>
  <c r="D27" i="2"/>
  <c r="F27" i="2"/>
  <c r="H27" i="2"/>
  <c r="J27" i="2"/>
  <c r="D28" i="2"/>
  <c r="F28" i="2"/>
  <c r="H28" i="2"/>
  <c r="J28" i="2"/>
  <c r="D29" i="2"/>
  <c r="F29" i="2"/>
  <c r="H29" i="2"/>
  <c r="J29" i="2"/>
  <c r="D30" i="2"/>
  <c r="F30" i="2"/>
  <c r="H30" i="2"/>
  <c r="J30" i="2"/>
  <c r="D31" i="2"/>
  <c r="F31" i="2"/>
  <c r="H31" i="2"/>
  <c r="J31" i="2"/>
  <c r="D32" i="2"/>
  <c r="F32" i="2"/>
  <c r="H32" i="2"/>
  <c r="J32" i="2"/>
  <c r="D33" i="2"/>
  <c r="F33" i="2"/>
  <c r="H33" i="2"/>
  <c r="J33" i="2"/>
  <c r="D34" i="2"/>
  <c r="F34" i="2"/>
  <c r="H34" i="2"/>
  <c r="J34" i="2"/>
  <c r="D35" i="2"/>
  <c r="F35" i="2"/>
  <c r="H35" i="2"/>
  <c r="J35" i="2"/>
  <c r="D36" i="2"/>
  <c r="F36" i="2"/>
  <c r="H36" i="2"/>
  <c r="J36" i="2"/>
  <c r="D37" i="2"/>
  <c r="F37" i="2"/>
  <c r="H37" i="2"/>
  <c r="J37" i="2"/>
  <c r="D38" i="2"/>
  <c r="F38" i="2"/>
  <c r="H38" i="2"/>
  <c r="J38" i="2"/>
  <c r="D39" i="2"/>
  <c r="F39" i="2"/>
  <c r="H39" i="2"/>
  <c r="J39" i="2"/>
  <c r="D40" i="2"/>
  <c r="F40" i="2"/>
  <c r="H40" i="2"/>
  <c r="J40" i="2"/>
  <c r="D41" i="2"/>
  <c r="F41" i="2"/>
  <c r="H41" i="2"/>
  <c r="J41" i="2"/>
  <c r="D42" i="2"/>
  <c r="F42" i="2"/>
  <c r="H42" i="2"/>
  <c r="J42" i="2"/>
  <c r="D43" i="2"/>
  <c r="F43" i="2"/>
  <c r="H43" i="2"/>
  <c r="J43" i="2"/>
  <c r="D44" i="2"/>
  <c r="F44" i="2"/>
  <c r="H44" i="2"/>
  <c r="J44" i="2"/>
  <c r="D45" i="2"/>
  <c r="F45" i="2"/>
  <c r="H45" i="2"/>
  <c r="J45" i="2"/>
  <c r="D46" i="2"/>
  <c r="F46" i="2"/>
  <c r="H46" i="2"/>
  <c r="J46" i="2"/>
  <c r="D47" i="2"/>
  <c r="F47" i="2"/>
  <c r="H47" i="2"/>
  <c r="J47" i="2"/>
  <c r="D48" i="2"/>
  <c r="F48" i="2"/>
  <c r="H48" i="2"/>
  <c r="J48" i="2"/>
  <c r="D49" i="2"/>
  <c r="F49" i="2"/>
  <c r="H49" i="2"/>
  <c r="J49" i="2"/>
  <c r="D50" i="2"/>
  <c r="F50" i="2"/>
  <c r="H50" i="2"/>
  <c r="J50" i="2"/>
  <c r="D51" i="2"/>
  <c r="F51" i="2"/>
  <c r="H51" i="2"/>
  <c r="J51" i="2"/>
  <c r="D52" i="2"/>
  <c r="F52" i="2"/>
  <c r="H52" i="2"/>
  <c r="J52" i="2"/>
  <c r="D53" i="2"/>
  <c r="F53" i="2"/>
  <c r="H53" i="2"/>
  <c r="J53" i="2"/>
  <c r="D54" i="2"/>
  <c r="F54" i="2"/>
  <c r="H54" i="2"/>
  <c r="J54" i="2"/>
  <c r="D55" i="2"/>
  <c r="F55" i="2"/>
  <c r="H55" i="2"/>
  <c r="J55" i="2"/>
  <c r="D56" i="2"/>
  <c r="F56" i="2"/>
  <c r="H56" i="2"/>
  <c r="J56" i="2"/>
  <c r="D57" i="2"/>
  <c r="F57" i="2"/>
  <c r="H57" i="2"/>
  <c r="J57" i="2"/>
  <c r="D58" i="2"/>
  <c r="F58" i="2"/>
  <c r="H58" i="2"/>
  <c r="J58" i="2"/>
  <c r="D59" i="2"/>
  <c r="F59" i="2"/>
  <c r="H59" i="2"/>
  <c r="J59" i="2"/>
  <c r="D60" i="2"/>
  <c r="F60" i="2"/>
  <c r="H60" i="2"/>
  <c r="J60" i="2"/>
  <c r="D61" i="2"/>
  <c r="F61" i="2"/>
  <c r="H61" i="2"/>
  <c r="J61" i="2"/>
  <c r="D62" i="2"/>
  <c r="F62" i="2"/>
  <c r="H62" i="2"/>
  <c r="J62" i="2"/>
  <c r="D63" i="2"/>
  <c r="F63" i="2"/>
  <c r="H63" i="2"/>
  <c r="J63" i="2"/>
  <c r="D64" i="2"/>
  <c r="F64" i="2"/>
  <c r="H64" i="2"/>
  <c r="J64" i="2"/>
  <c r="D65" i="2"/>
  <c r="F65" i="2"/>
  <c r="H65" i="2"/>
  <c r="J65" i="2"/>
  <c r="D66" i="2"/>
  <c r="F66" i="2"/>
  <c r="H66" i="2"/>
  <c r="J66" i="2"/>
  <c r="D67" i="2"/>
  <c r="F67" i="2"/>
  <c r="H67" i="2"/>
  <c r="J67" i="2"/>
  <c r="D68" i="2"/>
  <c r="F68" i="2"/>
  <c r="H68" i="2"/>
  <c r="J68" i="2"/>
  <c r="D69" i="2"/>
  <c r="F69" i="2"/>
  <c r="H69" i="2"/>
  <c r="J69" i="2"/>
  <c r="D70" i="2"/>
  <c r="F70" i="2"/>
  <c r="H70" i="2"/>
  <c r="J70" i="2"/>
  <c r="D71" i="2"/>
  <c r="F71" i="2"/>
  <c r="H71" i="2"/>
  <c r="J71" i="2"/>
  <c r="D72" i="2"/>
  <c r="F72" i="2"/>
  <c r="H72" i="2"/>
  <c r="J72" i="2"/>
  <c r="D73" i="2"/>
  <c r="F73" i="2"/>
  <c r="H73" i="2"/>
  <c r="J73" i="2"/>
  <c r="D74" i="2"/>
  <c r="F74" i="2"/>
  <c r="H74" i="2"/>
  <c r="J74" i="2"/>
  <c r="F75" i="2"/>
  <c r="H75" i="2"/>
  <c r="J75" i="2"/>
  <c r="F76" i="2"/>
  <c r="H76" i="2"/>
  <c r="J76" i="2"/>
  <c r="F77" i="2"/>
  <c r="H77" i="2"/>
  <c r="J77" i="2"/>
  <c r="F78" i="2"/>
  <c r="H78" i="2"/>
  <c r="J78" i="2"/>
  <c r="F79" i="2"/>
  <c r="H79" i="2"/>
  <c r="J79" i="2"/>
  <c r="F80" i="2"/>
  <c r="H80" i="2"/>
  <c r="J80" i="2"/>
  <c r="F81" i="2"/>
  <c r="H81" i="2"/>
  <c r="J81" i="2"/>
  <c r="F82" i="2"/>
  <c r="H82" i="2"/>
  <c r="J82" i="2"/>
  <c r="F83" i="2"/>
  <c r="H83" i="2"/>
  <c r="J83" i="2"/>
  <c r="F84" i="2"/>
  <c r="H84" i="2"/>
  <c r="J84" i="2"/>
  <c r="F85" i="2"/>
  <c r="H85" i="2"/>
  <c r="J85" i="2"/>
  <c r="F86" i="2"/>
  <c r="H86" i="2"/>
  <c r="J86" i="2"/>
  <c r="F87" i="2"/>
  <c r="H87" i="2"/>
  <c r="J87" i="2"/>
  <c r="F88" i="2"/>
  <c r="H88" i="2"/>
  <c r="J88" i="2"/>
  <c r="F89" i="2"/>
  <c r="H89" i="2"/>
  <c r="J89" i="2"/>
  <c r="F90" i="2"/>
  <c r="H90" i="2"/>
  <c r="J90" i="2"/>
  <c r="F91" i="2"/>
  <c r="H91" i="2"/>
  <c r="J91" i="2"/>
  <c r="F92" i="2"/>
  <c r="H92" i="2"/>
  <c r="J92" i="2"/>
  <c r="F93" i="2"/>
  <c r="H93" i="2"/>
  <c r="J93" i="2"/>
  <c r="F94" i="2"/>
  <c r="H94" i="2"/>
  <c r="J94" i="2"/>
  <c r="F95" i="2"/>
  <c r="H95" i="2"/>
  <c r="J95" i="2"/>
  <c r="F96" i="2"/>
  <c r="H96" i="2"/>
  <c r="J96" i="2"/>
  <c r="F97" i="2"/>
  <c r="H97" i="2"/>
  <c r="J97" i="2"/>
  <c r="F98" i="2"/>
  <c r="H98" i="2"/>
  <c r="J98" i="2"/>
  <c r="F99" i="2"/>
  <c r="H99" i="2"/>
  <c r="J99" i="2"/>
  <c r="F100" i="2"/>
  <c r="H100" i="2"/>
  <c r="J100" i="2"/>
  <c r="F101" i="2"/>
  <c r="H101" i="2"/>
  <c r="J101" i="2"/>
  <c r="F102" i="2"/>
  <c r="H102" i="2"/>
  <c r="J102" i="2"/>
  <c r="F103" i="2"/>
  <c r="H103" i="2"/>
  <c r="J103" i="2"/>
  <c r="F104" i="2"/>
  <c r="H104" i="2"/>
  <c r="J104" i="2"/>
  <c r="F105" i="2"/>
  <c r="H105" i="2"/>
  <c r="J105" i="2"/>
  <c r="F106" i="2"/>
  <c r="H106" i="2"/>
  <c r="J106" i="2"/>
  <c r="F107" i="2"/>
  <c r="H107" i="2"/>
  <c r="J107" i="2"/>
  <c r="F108" i="2"/>
  <c r="H108" i="2"/>
  <c r="J108" i="2"/>
  <c r="F109" i="2"/>
  <c r="H109" i="2"/>
  <c r="J109" i="2"/>
  <c r="F110" i="2"/>
  <c r="H110" i="2"/>
  <c r="J110" i="2"/>
  <c r="F111" i="2"/>
  <c r="H111" i="2"/>
  <c r="J111" i="2"/>
  <c r="H112" i="2"/>
  <c r="J112" i="2"/>
  <c r="H113" i="2"/>
  <c r="J113" i="2"/>
  <c r="H114" i="2"/>
  <c r="J114" i="2"/>
  <c r="H115" i="2"/>
  <c r="J115" i="2"/>
  <c r="H116" i="2"/>
  <c r="J116" i="2"/>
  <c r="H117" i="2"/>
  <c r="J117" i="2"/>
  <c r="H118" i="2"/>
  <c r="J118" i="2"/>
  <c r="H119" i="2"/>
  <c r="J119" i="2"/>
  <c r="H120" i="2"/>
  <c r="J120" i="2"/>
  <c r="H121" i="2"/>
  <c r="J121" i="2"/>
  <c r="H122" i="2"/>
  <c r="J122" i="2"/>
  <c r="H123" i="2"/>
  <c r="J123" i="2"/>
  <c r="H124" i="2"/>
  <c r="J124" i="2"/>
  <c r="H125" i="2"/>
  <c r="J125" i="2"/>
  <c r="H126" i="2"/>
  <c r="J126" i="2"/>
  <c r="H127" i="2"/>
  <c r="J127" i="2"/>
  <c r="H128" i="2"/>
  <c r="J128" i="2"/>
  <c r="H129" i="2"/>
  <c r="J129" i="2"/>
  <c r="H130" i="2"/>
  <c r="J130" i="2"/>
  <c r="H131" i="2"/>
  <c r="J131" i="2"/>
  <c r="H132" i="2"/>
  <c r="J132" i="2"/>
  <c r="H133" i="2"/>
  <c r="J133" i="2"/>
  <c r="H134" i="2"/>
  <c r="J134" i="2"/>
  <c r="H135" i="2"/>
  <c r="J135" i="2"/>
  <c r="H136" i="2"/>
  <c r="J136" i="2"/>
  <c r="H137" i="2"/>
  <c r="J137" i="2"/>
  <c r="H138" i="2"/>
  <c r="J138" i="2"/>
  <c r="H139" i="2"/>
  <c r="J139" i="2"/>
  <c r="H140" i="2"/>
  <c r="J140" i="2"/>
  <c r="H141" i="2"/>
  <c r="J141" i="2"/>
  <c r="H142" i="2"/>
  <c r="J142" i="2"/>
  <c r="H143" i="2"/>
  <c r="J143" i="2"/>
  <c r="H144" i="2"/>
  <c r="J144" i="2"/>
  <c r="H145" i="2"/>
  <c r="J145" i="2"/>
  <c r="H146" i="2"/>
  <c r="J146" i="2"/>
  <c r="H147" i="2"/>
  <c r="J147" i="2"/>
  <c r="H148" i="2"/>
  <c r="J148" i="2"/>
  <c r="H149" i="2"/>
  <c r="J149" i="2"/>
  <c r="H150" i="2"/>
  <c r="J150" i="2"/>
  <c r="H151" i="2"/>
  <c r="J151" i="2"/>
  <c r="H152" i="2"/>
  <c r="J152" i="2"/>
  <c r="H153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5" i="2"/>
  <c r="J4" i="2"/>
  <c r="H5" i="2"/>
  <c r="H4" i="2"/>
  <c r="F4" i="2"/>
  <c r="D5" i="2"/>
  <c r="D4" i="2"/>
</calcChain>
</file>

<file path=xl/sharedStrings.xml><?xml version="1.0" encoding="utf-8"?>
<sst xmlns="http://schemas.openxmlformats.org/spreadsheetml/2006/main" count="6" uniqueCount="6">
  <si>
    <t>in</t>
  </si>
  <si>
    <t>mm</t>
  </si>
  <si>
    <t>surface height</t>
  </si>
  <si>
    <t>plunge depth</t>
  </si>
  <si>
    <t>CUTTING DEPTH</t>
  </si>
  <si>
    <t>MAX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</si>
</sst>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/>
    <xf numFmtId="1" fontId="0" fillId="0" borderId="0" xfId="0" applyNumberFormat="1"/>
    <xf numFmtId="1" fontId="2" fillId="0" borderId="0" xfId="0" applyNumberFormat="1" applyFont="1"/>
    <xf numFmtId="1" fontId="4" fillId="0" borderId="0" xfId="0" applyNumberFormat="1" applyFont="1"/>
    <xf numFmtId="1" fontId="1" fillId="0" borderId="0" xfId="0" applyNumberFormat="1" applyFont="1"/>
    <xf numFmtId="1" fontId="5" fillId="0" borderId="0" xfId="0" applyNumberFormat="1" applyFont="1"/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abSelected="1" workbookViewId="0">
      <selection sqref="A1:J1"/>
    </sheetView>
  </sheetViews>
  <sheetFormatPr defaultColWidth="9.28515625" defaultRowHeight="15" x14ac:dyDescent="0.25"/>
  <cols>
    <col min="1" max="1" width="9" style="3" customWidth="1"/>
    <col min="2" max="2" width="8.42578125" style="3" customWidth="1"/>
    <col min="3" max="3" width="2.7109375" style="3" customWidth="1"/>
    <col min="4" max="4" width="9.28515625" style="1"/>
    <col min="5" max="5" width="2.42578125" style="2" customWidth="1"/>
    <col min="6" max="6" width="9.28515625" style="1"/>
    <col min="7" max="7" width="1.85546875" style="2" customWidth="1"/>
    <col min="8" max="8" width="9.28515625" style="1"/>
    <col min="9" max="9" width="2" style="2" customWidth="1"/>
    <col min="10" max="10" width="9" style="1" customWidth="1"/>
  </cols>
  <sheetData>
    <row r="1" spans="1:10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7" customFormat="1" ht="12" x14ac:dyDescent="0.2">
      <c r="A2" s="14" t="s">
        <v>3</v>
      </c>
      <c r="B2" s="14"/>
      <c r="C2" s="5"/>
      <c r="D2" s="13" t="s">
        <v>2</v>
      </c>
      <c r="E2" s="13"/>
      <c r="F2" s="13"/>
      <c r="G2" s="13"/>
      <c r="H2" s="13"/>
      <c r="I2" s="13"/>
      <c r="J2" s="13"/>
    </row>
    <row r="3" spans="1:10" s="6" customFormat="1" ht="12" x14ac:dyDescent="0.2">
      <c r="A3" s="4" t="s">
        <v>0</v>
      </c>
      <c r="B3" s="4" t="s">
        <v>1</v>
      </c>
      <c r="C3" s="5"/>
      <c r="D3" s="6">
        <v>300</v>
      </c>
      <c r="F3" s="6">
        <v>200</v>
      </c>
      <c r="H3" s="6">
        <v>100</v>
      </c>
      <c r="J3" s="6">
        <v>0</v>
      </c>
    </row>
    <row r="4" spans="1:10" x14ac:dyDescent="0.25">
      <c r="A4" s="3">
        <v>1E-3</v>
      </c>
      <c r="B4" s="3">
        <f>A4*25.4</f>
        <v>2.5399999999999999E-2</v>
      </c>
      <c r="D4" s="8">
        <f t="shared" ref="D4:D35" si="0">(ASIN((5.93 * SIN((D$3 * 0.1125 + 7.2) * 0.017453) + $A4 * 25.4) / 5.93) * 57.2958 - 7.2) / 0.1125 - D$3</f>
        <v>2.889443258276458</v>
      </c>
      <c r="E4" s="9"/>
      <c r="F4" s="8">
        <f t="shared" ref="F4:F35" si="1">(ASIN((5.93 * SIN((F$3 * 0.1125 + 7.2) * 0.017453) + $A4 * 25.4) / 5.93) * 57.2958 - 7.2) / 0.1125 - F$3</f>
        <v>2.5105965720645145</v>
      </c>
      <c r="G4" s="9"/>
      <c r="H4" s="8">
        <f t="shared" ref="H4:H35" si="2">(ASIN((5.93 * SIN((H$3 * 0.1125 + 7.2) * 0.017453) + $A4 * 25.4) / 5.93) * 57.2958 - 7.2) / 0.1125 - H$3</f>
        <v>2.2987213839911362</v>
      </c>
      <c r="I4" s="9"/>
      <c r="J4" s="8">
        <f t="shared" ref="J4:J35" si="3">(ASIN((5.93 * SIN((J$3 * 0.1125 + 7.2) * 0.017453) + $A4 * 25.4) / 5.93) * 57.2958 - 7.2) / 0.1125 - J$3</f>
        <v>2.1983649092816333</v>
      </c>
    </row>
    <row r="5" spans="1:10" x14ac:dyDescent="0.25">
      <c r="A5" s="3">
        <v>2E-3</v>
      </c>
      <c r="B5" s="3">
        <f t="shared" ref="B5:B68" si="4">A5*25.4</f>
        <v>5.0799999999999998E-2</v>
      </c>
      <c r="D5" s="8">
        <f t="shared" si="0"/>
        <v>5.7993783764410978</v>
      </c>
      <c r="E5" s="9"/>
      <c r="F5" s="8">
        <f>(ASIN((5.93 * SIN((F$3 * 0.1125 + 7.2) * 0.017453) + $A5 * 25.4) / 5.93) * 57.2958 - 7.2) / 0.1125 - F$3</f>
        <v>5.0327089388819672</v>
      </c>
      <c r="G5" s="9"/>
      <c r="H5" s="8">
        <f t="shared" si="2"/>
        <v>4.6036600496348399</v>
      </c>
      <c r="I5" s="9"/>
      <c r="J5" s="8">
        <f t="shared" si="3"/>
        <v>4.3990218810417439</v>
      </c>
    </row>
    <row r="6" spans="1:10" x14ac:dyDescent="0.25">
      <c r="A6" s="3">
        <v>3.0000000000000001E-3</v>
      </c>
      <c r="B6" s="3">
        <f t="shared" si="4"/>
        <v>7.6200000000000004E-2</v>
      </c>
      <c r="D6" s="8">
        <f t="shared" si="0"/>
        <v>8.7241519667187504</v>
      </c>
      <c r="E6" s="9"/>
      <c r="F6" s="8">
        <f t="shared" si="1"/>
        <v>7.5621311483089926</v>
      </c>
      <c r="G6" s="9"/>
      <c r="H6" s="8">
        <f t="shared" si="2"/>
        <v>6.9121896688560582</v>
      </c>
      <c r="I6" s="9"/>
      <c r="J6" s="8">
        <f t="shared" si="3"/>
        <v>6.6009644155697655</v>
      </c>
    </row>
    <row r="7" spans="1:10" x14ac:dyDescent="0.25">
      <c r="A7" s="3">
        <v>4.0000000000000001E-3</v>
      </c>
      <c r="B7" s="3">
        <f t="shared" si="4"/>
        <v>0.1016</v>
      </c>
      <c r="D7" s="8">
        <f t="shared" si="0"/>
        <v>11.66409133100791</v>
      </c>
      <c r="E7" s="9"/>
      <c r="F7" s="8">
        <f t="shared" si="1"/>
        <v>10.09899007143585</v>
      </c>
      <c r="G7" s="9"/>
      <c r="H7" s="8">
        <f t="shared" si="2"/>
        <v>9.2243747335707695</v>
      </c>
      <c r="I7" s="9"/>
      <c r="J7" s="8">
        <f t="shared" si="3"/>
        <v>8.8042360022944646</v>
      </c>
    </row>
    <row r="8" spans="1:10" x14ac:dyDescent="0.25">
      <c r="A8" s="3">
        <v>5.0000000000000001E-3</v>
      </c>
      <c r="B8" s="3">
        <f t="shared" si="4"/>
        <v>0.127</v>
      </c>
      <c r="D8" s="8">
        <f t="shared" si="0"/>
        <v>14.619534384306576</v>
      </c>
      <c r="E8" s="9"/>
      <c r="F8" s="8">
        <f t="shared" si="1"/>
        <v>12.643415196944943</v>
      </c>
      <c r="G8" s="9"/>
      <c r="H8" s="8">
        <f t="shared" si="2"/>
        <v>11.540280550046305</v>
      </c>
      <c r="I8" s="9"/>
      <c r="J8" s="8">
        <f t="shared" si="3"/>
        <v>11.008880361644163</v>
      </c>
    </row>
    <row r="9" spans="1:10" x14ac:dyDescent="0.25">
      <c r="A9" s="3">
        <v>6.0000000000000001E-3</v>
      </c>
      <c r="B9" s="3">
        <f t="shared" si="4"/>
        <v>0.15240000000000001</v>
      </c>
      <c r="D9" s="8">
        <f t="shared" si="0"/>
        <v>17.590830152698231</v>
      </c>
      <c r="E9" s="9"/>
      <c r="F9" s="8">
        <f t="shared" si="1"/>
        <v>15.195538715083956</v>
      </c>
      <c r="G9" s="9"/>
      <c r="H9" s="8">
        <f t="shared" si="2"/>
        <v>13.859973260228458</v>
      </c>
      <c r="I9" s="9"/>
      <c r="J9" s="8">
        <f t="shared" si="3"/>
        <v>13.214941453420492</v>
      </c>
    </row>
    <row r="10" spans="1:10" x14ac:dyDescent="0.25">
      <c r="A10" s="3">
        <v>7.0000000000000001E-3</v>
      </c>
      <c r="B10" s="3">
        <f t="shared" si="4"/>
        <v>0.17779999999999999</v>
      </c>
      <c r="D10" s="8">
        <f t="shared" si="0"/>
        <v>20.578339301590802</v>
      </c>
      <c r="E10" s="9"/>
      <c r="F10" s="8">
        <f t="shared" si="1"/>
        <v>17.755495605009799</v>
      </c>
      <c r="G10" s="9"/>
      <c r="H10" s="8">
        <f t="shared" si="2"/>
        <v>16.183519863658788</v>
      </c>
      <c r="I10" s="9"/>
      <c r="J10" s="8">
        <f t="shared" si="3"/>
        <v>15.422463485291875</v>
      </c>
    </row>
    <row r="11" spans="1:10" x14ac:dyDescent="0.25">
      <c r="A11" s="3">
        <v>8.0000000000000002E-3</v>
      </c>
      <c r="B11" s="3">
        <f t="shared" si="4"/>
        <v>0.20319999999999999</v>
      </c>
      <c r="D11" s="8">
        <f t="shared" si="0"/>
        <v>23.582434696484597</v>
      </c>
      <c r="E11" s="9"/>
      <c r="F11" s="8">
        <f t="shared" si="1"/>
        <v>20.323423725674616</v>
      </c>
      <c r="G11" s="9"/>
      <c r="H11" s="8">
        <f t="shared" si="2"/>
        <v>18.510988240001794</v>
      </c>
      <c r="I11" s="9"/>
      <c r="J11" s="8">
        <f t="shared" si="3"/>
        <v>17.631490921410464</v>
      </c>
    </row>
    <row r="12" spans="1:10" x14ac:dyDescent="0.25">
      <c r="A12" s="3">
        <v>8.9999999999999993E-3</v>
      </c>
      <c r="B12" s="3">
        <f t="shared" si="4"/>
        <v>0.22859999999999997</v>
      </c>
      <c r="D12" s="8">
        <f t="shared" si="0"/>
        <v>26.603501998751597</v>
      </c>
      <c r="E12" s="9"/>
      <c r="F12" s="8">
        <f t="shared" si="1"/>
        <v>22.899463910429773</v>
      </c>
      <c r="G12" s="9"/>
      <c r="H12" s="8">
        <f t="shared" si="2"/>
        <v>20.842447172207102</v>
      </c>
      <c r="I12" s="9"/>
      <c r="J12" s="8">
        <f t="shared" si="3"/>
        <v>19.842068491157875</v>
      </c>
    </row>
    <row r="13" spans="1:10" x14ac:dyDescent="0.25">
      <c r="A13" s="3">
        <v>0.01</v>
      </c>
      <c r="B13" s="3">
        <f t="shared" si="4"/>
        <v>0.254</v>
      </c>
      <c r="D13" s="8">
        <f t="shared" si="0"/>
        <v>29.641940299137673</v>
      </c>
      <c r="E13" s="9"/>
      <c r="F13" s="8">
        <f t="shared" si="1"/>
        <v>25.483760065539656</v>
      </c>
      <c r="G13" s="9"/>
      <c r="H13" s="8">
        <f t="shared" si="2"/>
        <v>23.17796637032896</v>
      </c>
      <c r="I13" s="9"/>
      <c r="J13" s="8">
        <f t="shared" si="3"/>
        <v>22.054241198025004</v>
      </c>
    </row>
    <row r="14" spans="1:10" x14ac:dyDescent="0.25">
      <c r="A14" s="3">
        <v>1.0999999999999999E-2</v>
      </c>
      <c r="B14" s="3">
        <f t="shared" si="4"/>
        <v>0.27939999999999998</v>
      </c>
      <c r="D14" s="8">
        <f t="shared" si="0"/>
        <v>32.698162791943616</v>
      </c>
      <c r="E14" s="9"/>
      <c r="F14" s="8">
        <f t="shared" si="1"/>
        <v>28.076459272803959</v>
      </c>
      <c r="G14" s="9"/>
      <c r="H14" s="8">
        <f t="shared" si="2"/>
        <v>25.517616496028594</v>
      </c>
      <c r="I14" s="9"/>
      <c r="J14" s="8">
        <f t="shared" si="3"/>
        <v>24.268054328630679</v>
      </c>
    </row>
    <row r="15" spans="1:10" x14ac:dyDescent="0.25">
      <c r="A15" s="3">
        <v>1.2E-2</v>
      </c>
      <c r="B15" s="3">
        <f t="shared" si="4"/>
        <v>0.30480000000000002</v>
      </c>
      <c r="D15" s="8">
        <f t="shared" si="0"/>
        <v>35.772597493128842</v>
      </c>
      <c r="E15" s="9"/>
      <c r="F15" s="8">
        <f t="shared" si="1"/>
        <v>30.677711896502814</v>
      </c>
      <c r="G15" s="9"/>
      <c r="H15" s="8">
        <f t="shared" si="2"/>
        <v>27.861469187786454</v>
      </c>
      <c r="I15" s="9"/>
      <c r="J15" s="8">
        <f t="shared" si="3"/>
        <v>26.483553461884959</v>
      </c>
    </row>
    <row r="16" spans="1:10" x14ac:dyDescent="0.25">
      <c r="A16" s="3">
        <v>1.2999999999999999E-2</v>
      </c>
      <c r="B16" s="3">
        <f t="shared" si="4"/>
        <v>0.33019999999999999</v>
      </c>
      <c r="D16" s="8">
        <f t="shared" si="0"/>
        <v>38.865688005882987</v>
      </c>
      <c r="E16" s="9"/>
      <c r="F16" s="8">
        <f t="shared" si="1"/>
        <v>33.287671694890491</v>
      </c>
      <c r="G16" s="9"/>
      <c r="H16" s="8">
        <f t="shared" si="2"/>
        <v>30.20959708684947</v>
      </c>
      <c r="I16" s="9"/>
      <c r="J16" s="8">
        <f t="shared" si="3"/>
        <v>28.700784478302214</v>
      </c>
    </row>
    <row r="17" spans="1:10" x14ac:dyDescent="0.25">
      <c r="A17" s="3">
        <v>1.4E-2</v>
      </c>
      <c r="B17" s="3">
        <f t="shared" si="4"/>
        <v>0.35559999999999997</v>
      </c>
      <c r="D17" s="8">
        <f t="shared" si="0"/>
        <v>41.977894337555711</v>
      </c>
      <c r="E17" s="9"/>
      <c r="F17" s="8">
        <f t="shared" si="1"/>
        <v>35.90649593647737</v>
      </c>
      <c r="G17" s="9"/>
      <c r="H17" s="8">
        <f t="shared" si="2"/>
        <v>32.562073863943596</v>
      </c>
      <c r="I17" s="9"/>
      <c r="J17" s="8">
        <f t="shared" si="3"/>
        <v>30.919793569469938</v>
      </c>
    </row>
    <row r="18" spans="1:10" x14ac:dyDescent="0.25">
      <c r="A18" s="3">
        <v>1.4999999999999999E-2</v>
      </c>
      <c r="B18" s="3">
        <f t="shared" si="4"/>
        <v>0.38099999999999995</v>
      </c>
      <c r="D18" s="8">
        <f t="shared" si="0"/>
        <v>45.109693772222556</v>
      </c>
      <c r="E18" s="9"/>
      <c r="F18" s="8">
        <f t="shared" si="1"/>
        <v>38.534345521357096</v>
      </c>
      <c r="G18" s="9"/>
      <c r="H18" s="8">
        <f t="shared" si="2"/>
        <v>34.918974246780522</v>
      </c>
      <c r="I18" s="9"/>
      <c r="J18" s="8">
        <f t="shared" si="3"/>
        <v>33.140627247678943</v>
      </c>
    </row>
    <row r="19" spans="1:10" x14ac:dyDescent="0.25">
      <c r="A19" s="3">
        <v>1.6E-2</v>
      </c>
      <c r="B19" s="3">
        <f t="shared" si="4"/>
        <v>0.40639999999999998</v>
      </c>
      <c r="D19" s="8">
        <f t="shared" si="0"/>
        <v>48.261581803584022</v>
      </c>
      <c r="E19" s="9"/>
      <c r="F19" s="8">
        <f t="shared" si="1"/>
        <v>41.171385107847868</v>
      </c>
      <c r="G19" s="9"/>
      <c r="H19" s="8">
        <f t="shared" si="2"/>
        <v>37.280374048389376</v>
      </c>
      <c r="I19" s="9"/>
      <c r="J19" s="8">
        <f t="shared" si="3"/>
        <v>35.36333235572102</v>
      </c>
    </row>
    <row r="20" spans="1:10" x14ac:dyDescent="0.25">
      <c r="A20" s="3">
        <v>1.7000000000000001E-2</v>
      </c>
      <c r="B20" s="3">
        <f t="shared" si="4"/>
        <v>0.43180000000000002</v>
      </c>
      <c r="D20" s="8">
        <f t="shared" si="0"/>
        <v>51.434073133376046</v>
      </c>
      <c r="E20" s="9"/>
      <c r="F20" s="8">
        <f t="shared" si="1"/>
        <v>43.817783244739388</v>
      </c>
      <c r="G20" s="9"/>
      <c r="H20" s="8">
        <f t="shared" si="2"/>
        <v>39.646350196306372</v>
      </c>
      <c r="I20" s="9"/>
      <c r="J20" s="8">
        <f t="shared" si="3"/>
        <v>37.587956076860038</v>
      </c>
    </row>
    <row r="21" spans="1:10" x14ac:dyDescent="0.25">
      <c r="A21" s="3">
        <v>1.7999999999999999E-2</v>
      </c>
      <c r="B21" s="3">
        <f t="shared" si="4"/>
        <v>0.45719999999999994</v>
      </c>
      <c r="D21" s="8">
        <f t="shared" si="0"/>
        <v>54.627702741002054</v>
      </c>
      <c r="E21" s="9"/>
      <c r="F21" s="8">
        <f t="shared" si="1"/>
        <v>46.473712509451616</v>
      </c>
      <c r="G21" s="9"/>
      <c r="H21" s="8">
        <f t="shared" si="2"/>
        <v>42.016980762655322</v>
      </c>
      <c r="I21" s="9"/>
      <c r="J21" s="8">
        <f t="shared" si="3"/>
        <v>39.814545944983394</v>
      </c>
    </row>
    <row r="22" spans="1:10" x14ac:dyDescent="0.25">
      <c r="A22" s="3">
        <v>1.9E-2</v>
      </c>
      <c r="B22" s="3">
        <f t="shared" si="4"/>
        <v>0.48259999999999997</v>
      </c>
      <c r="D22" s="8">
        <f t="shared" si="0"/>
        <v>57.843027030695566</v>
      </c>
      <c r="E22" s="9"/>
      <c r="F22" s="8">
        <f t="shared" si="1"/>
        <v>49.139349652433538</v>
      </c>
      <c r="G22" s="9"/>
      <c r="H22" s="8">
        <f t="shared" si="2"/>
        <v>44.392344995155781</v>
      </c>
      <c r="I22" s="9"/>
      <c r="J22" s="8">
        <f t="shared" si="3"/>
        <v>42.043149854939522</v>
      </c>
    </row>
    <row r="23" spans="1:10" x14ac:dyDescent="0.25">
      <c r="A23" s="3">
        <v>0.02</v>
      </c>
      <c r="B23" s="3">
        <f t="shared" si="4"/>
        <v>0.50800000000000001</v>
      </c>
      <c r="D23" s="8">
        <f t="shared" si="0"/>
        <v>61.080625063187142</v>
      </c>
      <c r="E23" s="9"/>
      <c r="F23" s="8">
        <f t="shared" si="1"/>
        <v>51.814875748150769</v>
      </c>
      <c r="G23" s="9"/>
      <c r="H23" s="8">
        <f t="shared" si="2"/>
        <v>46.7725233490942</v>
      </c>
      <c r="I23" s="9"/>
      <c r="J23" s="8">
        <f t="shared" si="3"/>
        <v>44.273816073069057</v>
      </c>
    </row>
    <row r="24" spans="1:10" x14ac:dyDescent="0.25">
      <c r="A24" s="3">
        <v>2.1000000000000001E-2</v>
      </c>
      <c r="B24" s="3">
        <f t="shared" si="4"/>
        <v>0.53339999999999999</v>
      </c>
      <c r="D24" s="8">
        <f t="shared" si="0"/>
        <v>64.341099879613864</v>
      </c>
      <c r="E24" s="9"/>
      <c r="F24" s="8">
        <f t="shared" si="1"/>
        <v>54.500476353035907</v>
      </c>
      <c r="G24" s="9"/>
      <c r="H24" s="8">
        <f t="shared" si="2"/>
        <v>49.157597520298424</v>
      </c>
      <c r="I24" s="9"/>
      <c r="J24" s="8">
        <f t="shared" si="3"/>
        <v>46.506593247935918</v>
      </c>
    </row>
    <row r="25" spans="1:10" x14ac:dyDescent="0.25">
      <c r="A25" s="3">
        <v>2.1999999999999999E-2</v>
      </c>
      <c r="B25" s="3">
        <f t="shared" si="4"/>
        <v>0.55879999999999996</v>
      </c>
      <c r="D25" s="8">
        <f t="shared" si="0"/>
        <v>67.625079926249953</v>
      </c>
      <c r="E25" s="9"/>
      <c r="F25" s="8">
        <f t="shared" si="1"/>
        <v>57.196341670797835</v>
      </c>
      <c r="G25" s="9"/>
      <c r="H25" s="8">
        <f t="shared" si="2"/>
        <v>51.547650479154584</v>
      </c>
      <c r="I25" s="9"/>
      <c r="J25" s="8">
        <f t="shared" si="3"/>
        <v>48.741530421266084</v>
      </c>
    </row>
    <row r="26" spans="1:10" x14ac:dyDescent="0.25">
      <c r="A26" s="3">
        <v>2.3E-2</v>
      </c>
      <c r="B26" s="3">
        <f t="shared" si="4"/>
        <v>0.58419999999999994</v>
      </c>
      <c r="D26" s="8">
        <f t="shared" si="0"/>
        <v>70.933220589600296</v>
      </c>
      <c r="E26" s="9"/>
      <c r="F26" s="8">
        <f t="shared" si="1"/>
        <v>59.90266672551644</v>
      </c>
      <c r="G26" s="9"/>
      <c r="H26" s="8">
        <f t="shared" si="2"/>
        <v>53.942766505710381</v>
      </c>
      <c r="I26" s="9"/>
      <c r="J26" s="8">
        <f t="shared" si="3"/>
        <v>50.9786770391012</v>
      </c>
    </row>
    <row r="27" spans="1:10" x14ac:dyDescent="0.25">
      <c r="A27" s="3">
        <v>2.4E-2</v>
      </c>
      <c r="B27" s="3">
        <f t="shared" si="4"/>
        <v>0.60960000000000003</v>
      </c>
      <c r="D27" s="8">
        <f t="shared" si="0"/>
        <v>74.266205852488099</v>
      </c>
      <c r="E27" s="9"/>
      <c r="F27" s="8">
        <f t="shared" si="1"/>
        <v>62.619651542975134</v>
      </c>
      <c r="G27" s="9"/>
      <c r="H27" s="8">
        <f t="shared" si="2"/>
        <v>56.343031225907879</v>
      </c>
      <c r="I27" s="9"/>
      <c r="J27" s="8">
        <f t="shared" si="3"/>
        <v>53.218082963174368</v>
      </c>
    </row>
    <row r="28" spans="1:10" x14ac:dyDescent="0.25">
      <c r="A28" s="3">
        <v>2.5000000000000001E-2</v>
      </c>
      <c r="B28" s="3">
        <f t="shared" si="4"/>
        <v>0.63500000000000001</v>
      </c>
      <c r="D28" s="8">
        <f t="shared" si="0"/>
        <v>77.624750082989465</v>
      </c>
      <c r="E28" s="9"/>
      <c r="F28" s="8">
        <f t="shared" si="1"/>
        <v>65.347501340719987</v>
      </c>
      <c r="G28" s="9"/>
      <c r="H28" s="8">
        <f t="shared" si="2"/>
        <v>58.748531648993065</v>
      </c>
      <c r="I28" s="9"/>
      <c r="J28" s="8">
        <f t="shared" si="3"/>
        <v>55.45979848251686</v>
      </c>
    </row>
    <row r="29" spans="1:10" x14ac:dyDescent="0.25">
      <c r="A29" s="3">
        <v>2.5999999999999999E-2</v>
      </c>
      <c r="B29" s="3">
        <f t="shared" si="4"/>
        <v>0.66039999999999999</v>
      </c>
      <c r="D29" s="8">
        <f t="shared" si="0"/>
        <v>81.009599969475744</v>
      </c>
      <c r="E29" s="9"/>
      <c r="F29" s="8">
        <f t="shared" si="1"/>
        <v>68.086426727360958</v>
      </c>
      <c r="G29" s="9"/>
      <c r="H29" s="8">
        <f t="shared" si="2"/>
        <v>61.159356206151415</v>
      </c>
      <c r="I29" s="9"/>
      <c r="J29" s="8">
        <f t="shared" si="3"/>
        <v>57.703874325303047</v>
      </c>
    </row>
    <row r="30" spans="1:10" x14ac:dyDescent="0.25">
      <c r="A30" s="3">
        <v>2.7E-2</v>
      </c>
      <c r="B30" s="3">
        <f t="shared" si="4"/>
        <v>0.68579999999999997</v>
      </c>
      <c r="D30" s="8">
        <f t="shared" si="0"/>
        <v>84.421536616607398</v>
      </c>
      <c r="E30" s="9"/>
      <c r="F30" s="8">
        <f t="shared" si="1"/>
        <v>70.836643911676049</v>
      </c>
      <c r="G30" s="9"/>
      <c r="H30" s="8">
        <f t="shared" si="2"/>
        <v>63.575594790419757</v>
      </c>
      <c r="I30" s="9"/>
      <c r="J30" s="8">
        <f t="shared" si="3"/>
        <v>59.950361670942549</v>
      </c>
    </row>
    <row r="31" spans="1:10" x14ac:dyDescent="0.25">
      <c r="A31" s="3">
        <v>2.8000000000000001E-2</v>
      </c>
      <c r="B31" s="3">
        <f t="shared" si="4"/>
        <v>0.71119999999999994</v>
      </c>
      <c r="D31" s="8">
        <f t="shared" si="0"/>
        <v>87.861377818944391</v>
      </c>
      <c r="E31" s="9"/>
      <c r="F31" s="8">
        <f t="shared" si="1"/>
        <v>73.598374922113749</v>
      </c>
      <c r="G31" s="9"/>
      <c r="H31" s="8">
        <f t="shared" si="2"/>
        <v>65.997338797928734</v>
      </c>
      <c r="I31" s="9"/>
      <c r="J31" s="8">
        <f t="shared" si="3"/>
        <v>62.199312162428122</v>
      </c>
    </row>
    <row r="32" spans="1:10" x14ac:dyDescent="0.25">
      <c r="A32" s="3">
        <v>2.9000000000000001E-2</v>
      </c>
      <c r="B32" s="3">
        <f t="shared" si="4"/>
        <v>0.73660000000000003</v>
      </c>
      <c r="D32" s="8">
        <f t="shared" si="0"/>
        <v>91.329980530912906</v>
      </c>
      <c r="E32" s="9"/>
      <c r="F32" s="8">
        <f t="shared" si="1"/>
        <v>76.371847837333348</v>
      </c>
      <c r="G32" s="9"/>
      <c r="H32" s="8">
        <f t="shared" si="2"/>
        <v>68.424681170532693</v>
      </c>
      <c r="I32" s="9"/>
      <c r="J32" s="8">
        <f t="shared" si="3"/>
        <v>64.450777918948546</v>
      </c>
    </row>
    <row r="33" spans="1:10" x14ac:dyDescent="0.25">
      <c r="A33" s="3">
        <v>0.03</v>
      </c>
      <c r="B33" s="3">
        <f t="shared" si="4"/>
        <v>0.7619999999999999</v>
      </c>
      <c r="D33" s="8">
        <f t="shared" si="0"/>
        <v>94.828243554252481</v>
      </c>
      <c r="E33" s="9"/>
      <c r="F33" s="8">
        <f t="shared" si="1"/>
        <v>79.157297028472044</v>
      </c>
      <c r="G33" s="9"/>
      <c r="H33" s="8">
        <f t="shared" si="2"/>
        <v>70.857716439884911</v>
      </c>
      <c r="I33" s="9"/>
      <c r="J33" s="8">
        <f t="shared" si="3"/>
        <v>66.704811548775282</v>
      </c>
    </row>
    <row r="34" spans="1:10" x14ac:dyDescent="0.25">
      <c r="A34" s="3">
        <v>3.1E-2</v>
      </c>
      <c r="B34" s="3">
        <f t="shared" si="4"/>
        <v>0.78739999999999999</v>
      </c>
      <c r="D34" s="8">
        <f t="shared" si="0"/>
        <v>98.357110466799782</v>
      </c>
      <c r="E34" s="9"/>
      <c r="F34" s="8">
        <f t="shared" si="1"/>
        <v>81.954963413875817</v>
      </c>
      <c r="G34" s="9"/>
      <c r="H34" s="8">
        <f t="shared" si="2"/>
        <v>73.296540773022031</v>
      </c>
      <c r="I34" s="9"/>
      <c r="J34" s="8">
        <f t="shared" si="3"/>
        <v>68.961466162433638</v>
      </c>
    </row>
    <row r="35" spans="1:10" x14ac:dyDescent="0.25">
      <c r="A35" s="3">
        <v>3.2000000000000001E-2</v>
      </c>
      <c r="B35" s="3">
        <f t="shared" si="4"/>
        <v>0.81279999999999997</v>
      </c>
      <c r="D35" s="8">
        <f t="shared" si="0"/>
        <v>101.9175728196297</v>
      </c>
      <c r="E35" s="9"/>
      <c r="F35" s="8">
        <f t="shared" si="1"/>
        <v>84.765094727089661</v>
      </c>
      <c r="G35" s="9"/>
      <c r="H35" s="8">
        <f t="shared" si="2"/>
        <v>75.741252019521454</v>
      </c>
      <c r="I35" s="9"/>
      <c r="J35" s="8">
        <f t="shared" si="3"/>
        <v>71.220795386166955</v>
      </c>
    </row>
    <row r="36" spans="1:10" x14ac:dyDescent="0.25">
      <c r="A36" s="3">
        <v>3.3000000000000002E-2</v>
      </c>
      <c r="B36" s="3">
        <f t="shared" si="4"/>
        <v>0.83819999999999995</v>
      </c>
      <c r="D36" s="8">
        <f t="shared" ref="D36:D67" si="5">(ASIN((5.93 * SIN((D$3 * 0.1125 + 7.2) * 0.017453) + $A36 * 25.4) / 5.93) * 57.2958 - 7.2) / 0.1125 - D$3</f>
        <v>105.51067363321312</v>
      </c>
      <c r="E36" s="9"/>
      <c r="F36" s="8">
        <f t="shared" ref="F36:F67" si="6">(ASIN((5.93 * SIN((F$3 * 0.1125 + 7.2) * 0.017453) + $A36 * 25.4) / 5.93) * 57.2958 - 7.2) / 0.1125 - F$3</f>
        <v>87.587945798959083</v>
      </c>
      <c r="G36" s="9"/>
      <c r="H36" s="8">
        <f t="shared" ref="H36:H67" si="7">(ASIN((5.93 * SIN((H$3 * 0.1125 + 7.2) * 0.017453) + $A36 * 25.4) / 5.93) * 57.2958 - 7.2) / 0.1125 - H$3</f>
        <v>78.191949760301412</v>
      </c>
      <c r="I36" s="9"/>
      <c r="J36" s="8">
        <f t="shared" ref="J36:J67" si="8">(ASIN((5.93 * SIN((J$3 * 0.1125 + 7.2) * 0.017453) + $A36 * 25.4) / 5.93) * 57.2958 - 7.2) / 0.1125 - J$3</f>
        <v>73.482853375706156</v>
      </c>
    </row>
    <row r="37" spans="1:10" x14ac:dyDescent="0.25">
      <c r="A37" s="3">
        <v>3.4000000000000002E-2</v>
      </c>
      <c r="B37" s="3">
        <f t="shared" si="4"/>
        <v>0.86360000000000003</v>
      </c>
      <c r="D37" s="8">
        <f t="shared" si="5"/>
        <v>109.13751122748323</v>
      </c>
      <c r="E37" s="9"/>
      <c r="F37" s="8">
        <f t="shared" si="6"/>
        <v>90.423778854767079</v>
      </c>
      <c r="G37" s="9"/>
      <c r="H37" s="8">
        <f t="shared" si="7"/>
        <v>80.648735358135553</v>
      </c>
      <c r="I37" s="9"/>
      <c r="J37" s="8">
        <f t="shared" si="8"/>
        <v>75.747694830353211</v>
      </c>
    </row>
    <row r="38" spans="1:10" x14ac:dyDescent="0.25">
      <c r="A38" s="3">
        <v>3.5000000000000003E-2</v>
      </c>
      <c r="B38" s="3">
        <f t="shared" si="4"/>
        <v>0.88900000000000001</v>
      </c>
      <c r="D38" s="8">
        <f t="shared" si="5"/>
        <v>112.79924342561367</v>
      </c>
      <c r="E38" s="9"/>
      <c r="F38" s="8">
        <f t="shared" si="6"/>
        <v>93.272863827393678</v>
      </c>
      <c r="G38" s="9"/>
      <c r="H38" s="8">
        <f t="shared" si="7"/>
        <v>83.111712009957472</v>
      </c>
      <c r="I38" s="9"/>
      <c r="J38" s="8">
        <f t="shared" si="8"/>
        <v>78.01537500739164</v>
      </c>
    </row>
    <row r="39" spans="1:10" x14ac:dyDescent="0.25">
      <c r="A39" s="3">
        <v>3.5999999999999997E-2</v>
      </c>
      <c r="B39" s="3">
        <f t="shared" si="4"/>
        <v>0.91439999999999988</v>
      </c>
      <c r="D39" s="8">
        <f t="shared" si="5"/>
        <v>116.49709217704475</v>
      </c>
      <c r="E39" s="9"/>
      <c r="F39" s="8">
        <f t="shared" si="6"/>
        <v>96.135478687571378</v>
      </c>
      <c r="G39" s="9"/>
      <c r="H39" s="8">
        <f t="shared" si="7"/>
        <v>85.580984801036408</v>
      </c>
      <c r="I39" s="9"/>
      <c r="J39" s="8">
        <f t="shared" si="8"/>
        <v>80.285949736834311</v>
      </c>
    </row>
    <row r="40" spans="1:10" x14ac:dyDescent="0.25">
      <c r="A40" s="3">
        <v>3.6999999999999998E-2</v>
      </c>
      <c r="B40" s="3">
        <f t="shared" si="4"/>
        <v>0.93979999999999986</v>
      </c>
      <c r="D40" s="8">
        <f t="shared" si="5"/>
        <v>120.23234865199305</v>
      </c>
      <c r="E40" s="9"/>
      <c r="F40" s="8">
        <f t="shared" si="6"/>
        <v>99.01190979239243</v>
      </c>
      <c r="G40" s="9"/>
      <c r="H40" s="8">
        <f t="shared" si="7"/>
        <v>88.056660761106627</v>
      </c>
      <c r="I40" s="9"/>
      <c r="J40" s="8">
        <f t="shared" si="8"/>
        <v>82.559475436520913</v>
      </c>
    </row>
    <row r="41" spans="1:10" x14ac:dyDescent="0.25">
      <c r="A41" s="3">
        <v>3.7999999999999999E-2</v>
      </c>
      <c r="B41" s="3">
        <f t="shared" si="4"/>
        <v>0.96519999999999995</v>
      </c>
      <c r="D41" s="8">
        <f t="shared" si="5"/>
        <v>124.00637886755436</v>
      </c>
      <c r="E41" s="9"/>
      <c r="F41" s="8">
        <f t="shared" si="6"/>
        <v>101.90245225331239</v>
      </c>
      <c r="G41" s="9"/>
      <c r="H41" s="8">
        <f t="shared" si="7"/>
        <v>90.538848922539984</v>
      </c>
      <c r="I41" s="9"/>
      <c r="J41" s="8">
        <f t="shared" si="8"/>
        <v>84.836009127577967</v>
      </c>
    </row>
    <row r="42" spans="1:10" x14ac:dyDescent="0.25">
      <c r="A42" s="3">
        <v>3.9E-2</v>
      </c>
      <c r="B42" s="3">
        <f t="shared" si="4"/>
        <v>0.99059999999999993</v>
      </c>
      <c r="D42" s="8">
        <f t="shared" si="5"/>
        <v>127.82062991477108</v>
      </c>
      <c r="E42" s="9"/>
      <c r="F42" s="8">
        <f t="shared" si="6"/>
        <v>104.80741032500748</v>
      </c>
      <c r="G42" s="9"/>
      <c r="H42" s="8">
        <f t="shared" si="7"/>
        <v>93.02766038065505</v>
      </c>
      <c r="I42" s="9"/>
      <c r="J42" s="8">
        <f t="shared" si="8"/>
        <v>87.115608450253532</v>
      </c>
    </row>
    <row r="43" spans="1:10" x14ac:dyDescent="0.25">
      <c r="A43" s="3">
        <v>0.04</v>
      </c>
      <c r="B43" s="3">
        <f t="shared" si="4"/>
        <v>1.016</v>
      </c>
      <c r="D43" s="8">
        <f t="shared" si="5"/>
        <v>131.67663686699893</v>
      </c>
      <c r="E43" s="9"/>
      <c r="F43" s="8">
        <f t="shared" si="6"/>
        <v>107.72709781654294</v>
      </c>
      <c r="G43" s="9"/>
      <c r="H43" s="8">
        <f t="shared" si="7"/>
        <v>95.523208356260398</v>
      </c>
      <c r="I43" s="9"/>
      <c r="J43" s="8">
        <f t="shared" si="8"/>
        <v>89.398331680140572</v>
      </c>
    </row>
    <row r="44" spans="1:10" x14ac:dyDescent="0.25">
      <c r="A44" s="3">
        <v>4.1000000000000002E-2</v>
      </c>
      <c r="B44" s="3">
        <f t="shared" si="4"/>
        <v>1.0413999999999999</v>
      </c>
      <c r="D44" s="8">
        <f t="shared" si="5"/>
        <v>135.57603046290825</v>
      </c>
      <c r="E44" s="9"/>
      <c r="F44" s="8">
        <f t="shared" si="6"/>
        <v>110.6618385264411</v>
      </c>
      <c r="G44" s="9"/>
      <c r="H44" s="8">
        <f t="shared" si="7"/>
        <v>98.025608260536956</v>
      </c>
      <c r="I44" s="9"/>
      <c r="J44" s="8">
        <f t="shared" si="8"/>
        <v>91.684237744802374</v>
      </c>
    </row>
    <row r="45" spans="1:10" x14ac:dyDescent="0.25">
      <c r="A45" s="3">
        <v>4.2000000000000003E-2</v>
      </c>
      <c r="B45" s="3">
        <f t="shared" si="4"/>
        <v>1.0668</v>
      </c>
      <c r="D45" s="8">
        <f t="shared" si="5"/>
        <v>139.5205456729451</v>
      </c>
      <c r="E45" s="9"/>
      <c r="F45" s="8">
        <f t="shared" si="6"/>
        <v>113.61196670337006</v>
      </c>
      <c r="G45" s="9"/>
      <c r="H45" s="8">
        <f t="shared" si="7"/>
        <v>100.53497776236722</v>
      </c>
      <c r="I45" s="9"/>
      <c r="J45" s="8">
        <f t="shared" si="8"/>
        <v>93.973386240815373</v>
      </c>
    </row>
    <row r="46" spans="1:10" x14ac:dyDescent="0.25">
      <c r="A46" s="3">
        <v>4.2999999999999997E-2</v>
      </c>
      <c r="B46" s="3">
        <f t="shared" si="4"/>
        <v>1.0921999999999998</v>
      </c>
      <c r="D46" s="8">
        <f t="shared" si="5"/>
        <v>143.51203127662677</v>
      </c>
      <c r="E46" s="9"/>
      <c r="F46" s="8">
        <f t="shared" si="6"/>
        <v>116.57782753431997</v>
      </c>
      <c r="G46" s="9"/>
      <c r="H46" s="8">
        <f t="shared" si="7"/>
        <v>103.05143685822878</v>
      </c>
      <c r="I46" s="9"/>
      <c r="J46" s="8">
        <f t="shared" si="8"/>
        <v>96.265837451243115</v>
      </c>
    </row>
    <row r="47" spans="1:10" x14ac:dyDescent="0.25">
      <c r="A47" s="3">
        <v>4.3999999999999997E-2</v>
      </c>
      <c r="B47" s="3">
        <f t="shared" si="4"/>
        <v>1.1175999999999999</v>
      </c>
      <c r="D47" s="8">
        <f t="shared" si="5"/>
        <v>147.55246060031646</v>
      </c>
      <c r="E47" s="9"/>
      <c r="F47" s="8">
        <f t="shared" si="6"/>
        <v>119.55977766229972</v>
      </c>
      <c r="G47" s="9"/>
      <c r="H47" s="8">
        <f t="shared" si="7"/>
        <v>105.5751079447721</v>
      </c>
      <c r="I47" s="9"/>
      <c r="J47" s="8">
        <f t="shared" si="8"/>
        <v>98.561652363558139</v>
      </c>
    </row>
    <row r="48" spans="1:10" x14ac:dyDescent="0.25">
      <c r="A48" s="3">
        <v>4.4999999999999998E-2</v>
      </c>
      <c r="B48" s="3">
        <f t="shared" si="4"/>
        <v>1.1429999999999998</v>
      </c>
      <c r="D48" s="8">
        <f t="shared" si="5"/>
        <v>151.64394359202936</v>
      </c>
      <c r="E48" s="9"/>
      <c r="F48" s="8">
        <f t="shared" si="6"/>
        <v>122.55818573576749</v>
      </c>
      <c r="G48" s="9"/>
      <c r="H48" s="8">
        <f t="shared" si="7"/>
        <v>108.10611589421254</v>
      </c>
      <c r="I48" s="9"/>
      <c r="J48" s="8">
        <f t="shared" si="8"/>
        <v>100.86089268802725</v>
      </c>
    </row>
    <row r="49" spans="1:10" x14ac:dyDescent="0.25">
      <c r="A49" s="3">
        <v>4.5999999999999999E-2</v>
      </c>
      <c r="B49" s="3">
        <f t="shared" si="4"/>
        <v>1.1683999999999999</v>
      </c>
      <c r="D49" s="8">
        <f t="shared" si="5"/>
        <v>155.78874044246282</v>
      </c>
      <c r="E49" s="9"/>
      <c r="F49" s="8">
        <f t="shared" si="6"/>
        <v>125.57343299220241</v>
      </c>
      <c r="G49" s="9"/>
      <c r="H49" s="8">
        <f t="shared" si="7"/>
        <v>110.64458813267331</v>
      </c>
      <c r="I49" s="9"/>
      <c r="J49" s="8">
        <f t="shared" si="8"/>
        <v>103.16362087657716</v>
      </c>
    </row>
    <row r="50" spans="1:10" x14ac:dyDescent="0.25">
      <c r="A50" s="3">
        <v>4.7E-2</v>
      </c>
      <c r="B50" s="3">
        <f t="shared" si="4"/>
        <v>1.1938</v>
      </c>
      <c r="D50" s="8">
        <f t="shared" si="5"/>
        <v>159.98927700124926</v>
      </c>
      <c r="E50" s="9"/>
      <c r="F50" s="8">
        <f t="shared" si="6"/>
        <v>128.60591387844886</v>
      </c>
      <c r="G50" s="9"/>
      <c r="H50" s="8">
        <f t="shared" si="7"/>
        <v>113.19065472162094</v>
      </c>
      <c r="I50" s="9"/>
      <c r="J50" s="8">
        <f t="shared" si="8"/>
        <v>105.46990014215882</v>
      </c>
    </row>
    <row r="51" spans="1:10" x14ac:dyDescent="0.25">
      <c r="A51" s="3">
        <v>4.8000000000000001E-2</v>
      </c>
      <c r="B51" s="3">
        <f t="shared" si="4"/>
        <v>1.2192000000000001</v>
      </c>
      <c r="D51" s="8">
        <f t="shared" si="5"/>
        <v>164.24816228623729</v>
      </c>
      <c r="E51" s="9"/>
      <c r="F51" s="8">
        <f t="shared" si="6"/>
        <v>131.65603671070545</v>
      </c>
      <c r="G51" s="9"/>
      <c r="H51" s="8">
        <f t="shared" si="7"/>
        <v>115.74444844254839</v>
      </c>
      <c r="I51" s="9"/>
      <c r="J51" s="8">
        <f t="shared" si="8"/>
        <v>107.77979447862707</v>
      </c>
    </row>
    <row r="52" spans="1:10" x14ac:dyDescent="0.25">
      <c r="A52" s="3">
        <v>4.9000000000000002E-2</v>
      </c>
      <c r="B52" s="3">
        <f t="shared" si="4"/>
        <v>1.2445999999999999</v>
      </c>
      <c r="D52" s="8">
        <f t="shared" si="5"/>
        <v>168.56820844380661</v>
      </c>
      <c r="E52" s="9"/>
      <c r="F52" s="8">
        <f t="shared" si="6"/>
        <v>134.72422437729841</v>
      </c>
      <c r="G52" s="9"/>
      <c r="H52" s="8">
        <f t="shared" si="7"/>
        <v>118.30610488506528</v>
      </c>
      <c r="I52" s="9"/>
      <c r="J52" s="8">
        <f t="shared" si="8"/>
        <v>110.09336868115648</v>
      </c>
    </row>
    <row r="53" spans="1:10" x14ac:dyDescent="0.25">
      <c r="A53" s="3">
        <v>0.05</v>
      </c>
      <c r="B53" s="3">
        <f t="shared" si="4"/>
        <v>1.27</v>
      </c>
      <c r="D53" s="8">
        <f t="shared" si="5"/>
        <v>172.95245359289561</v>
      </c>
      <c r="E53" s="9"/>
      <c r="F53" s="8">
        <f t="shared" si="6"/>
        <v>137.8109150876794</v>
      </c>
      <c r="G53" s="9"/>
      <c r="H53" s="8">
        <f t="shared" si="7"/>
        <v>120.87576253856611</v>
      </c>
      <c r="I53" s="9"/>
      <c r="J53" s="8">
        <f t="shared" si="8"/>
        <v>112.41068836721186</v>
      </c>
    </row>
    <row r="54" spans="1:10" x14ac:dyDescent="0.25">
      <c r="A54" s="3">
        <v>5.0999999999999997E-2</v>
      </c>
      <c r="B54" s="3">
        <f t="shared" si="4"/>
        <v>1.2953999999999999</v>
      </c>
      <c r="D54" s="8">
        <f t="shared" si="5"/>
        <v>177.40418807867189</v>
      </c>
      <c r="E54" s="9"/>
      <c r="F54" s="8">
        <f t="shared" si="6"/>
        <v>140.91656317141837</v>
      </c>
      <c r="G54" s="9"/>
      <c r="H54" s="8">
        <f t="shared" si="7"/>
        <v>123.45356288765757</v>
      </c>
      <c r="I54" s="9"/>
      <c r="J54" s="8">
        <f t="shared" si="8"/>
        <v>114.73181999809438</v>
      </c>
    </row>
    <row r="55" spans="1:10" x14ac:dyDescent="0.25">
      <c r="A55" s="3">
        <v>5.1999999999999998E-2</v>
      </c>
      <c r="B55" s="3">
        <f t="shared" si="4"/>
        <v>1.3208</v>
      </c>
      <c r="D55" s="8">
        <f t="shared" si="5"/>
        <v>181.92698477901934</v>
      </c>
      <c r="E55" s="9"/>
      <c r="F55" s="8">
        <f t="shared" si="6"/>
        <v>144.04163993132886</v>
      </c>
      <c r="G55" s="9"/>
      <c r="H55" s="8">
        <f t="shared" si="7"/>
        <v>126.03965051153696</v>
      </c>
      <c r="I55" s="9"/>
      <c r="J55" s="8">
        <f t="shared" si="8"/>
        <v>117.05683090108522</v>
      </c>
    </row>
    <row r="56" spans="1:10" x14ac:dyDescent="0.25">
      <c r="A56" s="3">
        <v>5.2999999999999999E-2</v>
      </c>
      <c r="B56" s="3">
        <f t="shared" si="4"/>
        <v>1.3461999999999998</v>
      </c>
      <c r="D56" s="8">
        <f t="shared" si="5"/>
        <v>186.52473425546384</v>
      </c>
      <c r="E56" s="9"/>
      <c r="F56" s="8">
        <f t="shared" si="6"/>
        <v>147.18663455527826</v>
      </c>
      <c r="G56" s="9"/>
      <c r="H56" s="8">
        <f t="shared" si="7"/>
        <v>128.63417318752411</v>
      </c>
      <c r="I56" s="9"/>
      <c r="J56" s="8">
        <f t="shared" si="8"/>
        <v>119.3857892922085</v>
      </c>
    </row>
    <row r="57" spans="1:10" x14ac:dyDescent="0.25">
      <c r="A57" s="3">
        <v>5.3999999999999999E-2</v>
      </c>
      <c r="B57" s="3">
        <f t="shared" si="4"/>
        <v>1.3715999999999999</v>
      </c>
      <c r="D57" s="8">
        <f t="shared" si="5"/>
        <v>191.2016857296253</v>
      </c>
      <c r="E57" s="9"/>
      <c r="F57" s="8">
        <f t="shared" si="6"/>
        <v>150.35205509169117</v>
      </c>
      <c r="G57" s="9"/>
      <c r="H57" s="8">
        <f t="shared" si="7"/>
        <v>131.23728199896357</v>
      </c>
      <c r="I57" s="9"/>
      <c r="J57" s="8">
        <f t="shared" si="8"/>
        <v>121.71876429963719</v>
      </c>
    </row>
    <row r="58" spans="1:10" x14ac:dyDescent="0.25">
      <c r="A58" s="3">
        <v>5.5E-2</v>
      </c>
      <c r="B58" s="3">
        <f t="shared" si="4"/>
        <v>1.397</v>
      </c>
      <c r="D58" s="8">
        <f t="shared" si="5"/>
        <v>195.9624951100551</v>
      </c>
      <c r="E58" s="9"/>
      <c r="F58" s="8">
        <f t="shared" si="6"/>
        <v>153.53842949426519</v>
      </c>
      <c r="G58" s="9"/>
      <c r="H58" s="8">
        <f t="shared" si="7"/>
        <v>133.84913144772531</v>
      </c>
      <c r="I58" s="9"/>
      <c r="J58" s="8">
        <f t="shared" si="8"/>
        <v>124.05582598776608</v>
      </c>
    </row>
    <row r="59" spans="1:10" x14ac:dyDescent="0.25">
      <c r="A59" s="3">
        <v>5.6000000000000001E-2</v>
      </c>
      <c r="B59" s="3">
        <f t="shared" si="4"/>
        <v>1.4223999999999999</v>
      </c>
      <c r="D59" s="8">
        <f t="shared" si="5"/>
        <v>200.81228161077047</v>
      </c>
      <c r="E59" s="9"/>
      <c r="F59" s="8">
        <f t="shared" si="6"/>
        <v>156.74630674200097</v>
      </c>
      <c r="G59" s="9"/>
      <c r="H59" s="8">
        <f t="shared" si="7"/>
        <v>136.46987957154795</v>
      </c>
      <c r="I59" s="9"/>
      <c r="J59" s="8">
        <f t="shared" si="8"/>
        <v>126.39704538197769</v>
      </c>
    </row>
    <row r="60" spans="1:10" x14ac:dyDescent="0.25">
      <c r="A60" s="3">
        <v>5.7000000000000002E-2</v>
      </c>
      <c r="B60" s="3">
        <f t="shared" si="4"/>
        <v>1.4478</v>
      </c>
      <c r="D60" s="8">
        <f t="shared" si="5"/>
        <v>205.75669491748562</v>
      </c>
      <c r="E60" s="9"/>
      <c r="F60" s="8">
        <f t="shared" si="6"/>
        <v>159.97625804128165</v>
      </c>
      <c r="G60" s="9"/>
      <c r="H60" s="8">
        <f t="shared" si="7"/>
        <v>139.09968806648297</v>
      </c>
      <c r="I60" s="9"/>
      <c r="J60" s="8">
        <f t="shared" si="8"/>
        <v>128.74249449412684</v>
      </c>
    </row>
    <row r="61" spans="1:10" x14ac:dyDescent="0.25">
      <c r="A61" s="3">
        <v>5.8000000000000003E-2</v>
      </c>
      <c r="B61" s="3">
        <f t="shared" si="4"/>
        <v>1.4732000000000001</v>
      </c>
      <c r="D61" s="8">
        <f t="shared" si="5"/>
        <v>210.8019954065557</v>
      </c>
      <c r="E61" s="9"/>
      <c r="F61" s="8">
        <f t="shared" si="6"/>
        <v>163.22887811747182</v>
      </c>
      <c r="G61" s="9"/>
      <c r="H61" s="8">
        <f t="shared" si="7"/>
        <v>141.73872241471526</v>
      </c>
      <c r="I61" s="9"/>
      <c r="J61" s="8">
        <f t="shared" si="8"/>
        <v>131.09224634877197</v>
      </c>
    </row>
    <row r="62" spans="1:10" x14ac:dyDescent="0.25">
      <c r="A62" s="3">
        <v>5.8999999999999997E-2</v>
      </c>
      <c r="B62" s="3">
        <f t="shared" si="4"/>
        <v>1.4985999999999999</v>
      </c>
      <c r="D62" s="8">
        <f t="shared" si="5"/>
        <v>215.9551506565025</v>
      </c>
      <c r="E62" s="9"/>
      <c r="F62" s="8">
        <f t="shared" si="6"/>
        <v>166.50478660431486</v>
      </c>
      <c r="G62" s="9"/>
      <c r="H62" s="8">
        <f t="shared" si="7"/>
        <v>144.38715201805138</v>
      </c>
      <c r="I62" s="9"/>
      <c r="J62" s="8">
        <f t="shared" si="8"/>
        <v>133.44637501018249</v>
      </c>
    </row>
    <row r="63" spans="1:10" x14ac:dyDescent="0.25">
      <c r="A63" s="3">
        <v>0.06</v>
      </c>
      <c r="B63" s="3">
        <f t="shared" si="4"/>
        <v>1.5239999999999998</v>
      </c>
      <c r="D63" s="8">
        <f t="shared" si="5"/>
        <v>221.22395248736677</v>
      </c>
      <c r="E63" s="9"/>
      <c r="F63" s="8">
        <f t="shared" si="6"/>
        <v>169.80462954033328</v>
      </c>
      <c r="G63" s="9"/>
      <c r="H63" s="8">
        <f t="shared" si="7"/>
        <v>147.04515033739082</v>
      </c>
      <c r="I63" s="9"/>
      <c r="J63" s="8">
        <f t="shared" si="8"/>
        <v>135.80495561015132</v>
      </c>
    </row>
    <row r="64" spans="1:10" x14ac:dyDescent="0.25">
      <c r="A64" s="3">
        <v>6.0999999999999999E-2</v>
      </c>
      <c r="B64" s="3">
        <f t="shared" si="4"/>
        <v>1.5493999999999999</v>
      </c>
      <c r="D64" s="8">
        <f t="shared" si="5"/>
        <v>226.61716012897648</v>
      </c>
      <c r="E64" s="9"/>
      <c r="F64" s="8">
        <f t="shared" si="6"/>
        <v>173.12908098247158</v>
      </c>
      <c r="G64" s="9"/>
      <c r="H64" s="8">
        <f t="shared" si="7"/>
        <v>149.71289503850809</v>
      </c>
      <c r="I64" s="9"/>
      <c r="J64" s="8">
        <f t="shared" si="8"/>
        <v>138.16806437664468</v>
      </c>
    </row>
    <row r="65" spans="1:10" x14ac:dyDescent="0.25">
      <c r="A65" s="3">
        <v>6.2E-2</v>
      </c>
      <c r="B65" s="3">
        <f t="shared" si="4"/>
        <v>1.5748</v>
      </c>
      <c r="D65" s="8">
        <f t="shared" si="5"/>
        <v>232.14467701989065</v>
      </c>
      <c r="E65" s="9"/>
      <c r="F65" s="8">
        <f t="shared" si="6"/>
        <v>176.47884474840663</v>
      </c>
      <c r="G65" s="9"/>
      <c r="H65" s="8">
        <f t="shared" si="7"/>
        <v>152.39056814450353</v>
      </c>
      <c r="I65" s="9"/>
      <c r="J65" s="8">
        <f t="shared" si="8"/>
        <v>140.5357786633223</v>
      </c>
    </row>
    <row r="66" spans="1:10" x14ac:dyDescent="0.25">
      <c r="A66" s="3">
        <v>6.3E-2</v>
      </c>
      <c r="B66" s="3">
        <f t="shared" si="4"/>
        <v>1.6001999999999998</v>
      </c>
      <c r="D66" s="8">
        <f t="shared" si="5"/>
        <v>237.8177714249025</v>
      </c>
      <c r="E66" s="9"/>
      <c r="F66" s="8">
        <f t="shared" si="6"/>
        <v>179.85465630028392</v>
      </c>
      <c r="G66" s="9"/>
      <c r="H66" s="8">
        <f t="shared" si="7"/>
        <v>155.07835619529862</v>
      </c>
      <c r="I66" s="9"/>
      <c r="J66" s="8">
        <f t="shared" si="8"/>
        <v>142.90817697996209</v>
      </c>
    </row>
    <row r="67" spans="1:10" x14ac:dyDescent="0.25">
      <c r="A67" s="3">
        <v>6.4000000000000001E-2</v>
      </c>
      <c r="B67" s="3">
        <f t="shared" si="4"/>
        <v>1.6255999999999999</v>
      </c>
      <c r="D67" s="8">
        <f t="shared" si="5"/>
        <v>243.64935491990775</v>
      </c>
      <c r="E67" s="9"/>
      <c r="F67" s="8">
        <f t="shared" si="6"/>
        <v>183.25728478416062</v>
      </c>
      <c r="G67" s="9"/>
      <c r="H67" s="8">
        <f t="shared" si="7"/>
        <v>157.77645041458027</v>
      </c>
      <c r="I67" s="9"/>
      <c r="J67" s="8">
        <f t="shared" si="8"/>
        <v>145.28533902382512</v>
      </c>
    </row>
    <row r="68" spans="1:10" x14ac:dyDescent="0.25">
      <c r="A68" s="3">
        <v>6.5000000000000002E-2</v>
      </c>
      <c r="B68" s="3">
        <f t="shared" si="4"/>
        <v>1.651</v>
      </c>
      <c r="D68" s="8">
        <f t="shared" ref="D68:D74" si="9">(ASIN((5.93 * SIN((D$3 * 0.1125 + 7.2) * 0.017453) + $A68 * 25.4) / 5.93) * 57.2958 - 7.2) / 0.1125 - D$3</f>
        <v>249.65433844734321</v>
      </c>
      <c r="E68" s="9"/>
      <c r="F68" s="8">
        <f t="shared" ref="F68:F99" si="10">(ASIN((5.93 * SIN((F$3 * 0.1125 + 7.2) * 0.017453) + $A68 * 25.4) / 5.93) * 57.2958 - 7.2) / 0.1125 - F$3</f>
        <v>186.68753524117608</v>
      </c>
      <c r="G68" s="9"/>
      <c r="H68" s="8">
        <f t="shared" ref="H68:H99" si="11">(ASIN((5.93 * SIN((H$3 * 0.1125 + 7.2) * 0.017453) + $A68 * 25.4) / 5.93) * 57.2958 - 7.2) / 0.1125 - H$3</f>
        <v>160.4850468846239</v>
      </c>
      <c r="I68" s="9"/>
      <c r="J68" s="8">
        <f t="shared" ref="J68:J99" si="12">(ASIN((5.93 * SIN((J$3 * 0.1125 + 7.2) * 0.017453) + $A68 * 25.4) / 5.93) * 57.2958 - 7.2) / 0.1125 - J$3</f>
        <v>147.66734571199876</v>
      </c>
    </row>
    <row r="69" spans="1:10" x14ac:dyDescent="0.25">
      <c r="A69" s="3">
        <v>6.6000000000000003E-2</v>
      </c>
      <c r="B69" s="3">
        <f t="shared" ref="B69:B132" si="13">A69*25.4</f>
        <v>1.6763999999999999</v>
      </c>
      <c r="D69" s="8">
        <f t="shared" si="9"/>
        <v>255.85009410024918</v>
      </c>
      <c r="E69" s="9"/>
      <c r="F69" s="8">
        <f t="shared" si="10"/>
        <v>190.1462510084491</v>
      </c>
      <c r="G69" s="9"/>
      <c r="H69" s="8">
        <f t="shared" si="11"/>
        <v>163.2043467294589</v>
      </c>
      <c r="I69" s="9"/>
      <c r="J69" s="8">
        <f t="shared" si="12"/>
        <v>150.05427921475794</v>
      </c>
    </row>
    <row r="70" spans="1:10" x14ac:dyDescent="0.25">
      <c r="A70" s="3">
        <v>6.7000000000000004E-2</v>
      </c>
      <c r="B70" s="3">
        <f t="shared" si="13"/>
        <v>1.7018</v>
      </c>
      <c r="D70" s="8">
        <f t="shared" si="9"/>
        <v>262.25706373229048</v>
      </c>
      <c r="E70" s="9"/>
      <c r="F70" s="8">
        <f t="shared" si="10"/>
        <v>193.63431632997811</v>
      </c>
      <c r="G70" s="9"/>
      <c r="H70" s="8">
        <f t="shared" si="11"/>
        <v>165.93455630686509</v>
      </c>
      <c r="I70" s="9"/>
      <c r="J70" s="8">
        <f t="shared" si="12"/>
        <v>152.44622298998479</v>
      </c>
    </row>
    <row r="71" spans="1:10" x14ac:dyDescent="0.25">
      <c r="A71" s="3">
        <v>6.8000000000000005E-2</v>
      </c>
      <c r="B71" s="3">
        <f t="shared" si="13"/>
        <v>1.7272000000000001</v>
      </c>
      <c r="D71" s="8">
        <f t="shared" si="9"/>
        <v>268.89957581740543</v>
      </c>
      <c r="E71" s="9"/>
      <c r="F71" s="8">
        <f t="shared" si="10"/>
        <v>197.15265920042793</v>
      </c>
      <c r="G71" s="9"/>
      <c r="H71" s="8">
        <f t="shared" si="11"/>
        <v>168.67588740973099</v>
      </c>
      <c r="I71" s="9"/>
      <c r="J71" s="8">
        <f t="shared" si="12"/>
        <v>154.84326181869022</v>
      </c>
    </row>
    <row r="72" spans="1:10" x14ac:dyDescent="0.25">
      <c r="A72" s="3">
        <v>6.9000000000000006E-2</v>
      </c>
      <c r="B72" s="3">
        <f t="shared" si="13"/>
        <v>1.7526000000000002</v>
      </c>
      <c r="D72" s="8">
        <f t="shared" si="9"/>
        <v>275.80696487359421</v>
      </c>
      <c r="E72" s="9"/>
      <c r="F72" s="8">
        <f t="shared" si="10"/>
        <v>200.70225446769496</v>
      </c>
      <c r="G72" s="9"/>
      <c r="H72" s="8">
        <f t="shared" si="11"/>
        <v>171.42855747733893</v>
      </c>
      <c r="I72" s="9"/>
      <c r="J72" s="8">
        <f t="shared" si="12"/>
        <v>157.24548184168356</v>
      </c>
    </row>
    <row r="73" spans="1:10" x14ac:dyDescent="0.25">
      <c r="A73" s="3">
        <v>7.0000000000000007E-2</v>
      </c>
      <c r="B73" s="3">
        <f t="shared" si="13"/>
        <v>1.778</v>
      </c>
      <c r="D73" s="8">
        <f t="shared" si="9"/>
        <v>283.01514282222013</v>
      </c>
      <c r="E73" s="9"/>
      <c r="F73" s="8">
        <f t="shared" si="10"/>
        <v>204.28412722361065</v>
      </c>
      <c r="G73" s="9"/>
      <c r="H73" s="8">
        <f t="shared" si="11"/>
        <v>174.19278981718077</v>
      </c>
      <c r="I73" s="9"/>
      <c r="J73" s="8">
        <f t="shared" si="12"/>
        <v>159.65297059743588</v>
      </c>
    </row>
    <row r="74" spans="1:10" x14ac:dyDescent="0.25">
      <c r="A74" s="3">
        <v>7.0999999999999994E-2</v>
      </c>
      <c r="B74" s="3">
        <f t="shared" si="13"/>
        <v>1.8033999999999997</v>
      </c>
      <c r="D74" s="8">
        <f t="shared" si="9"/>
        <v>290.56886749974376</v>
      </c>
      <c r="E74" s="9"/>
      <c r="F74" s="8">
        <f t="shared" si="10"/>
        <v>207.89935651616497</v>
      </c>
      <c r="G74" s="9"/>
      <c r="H74" s="8">
        <f t="shared" si="11"/>
        <v>176.96881383795676</v>
      </c>
      <c r="I74" s="9"/>
      <c r="J74" s="8">
        <f t="shared" si="12"/>
        <v>162.06581706118891</v>
      </c>
    </row>
    <row r="75" spans="1:10" x14ac:dyDescent="0.25">
      <c r="A75" s="3">
        <v>7.1999999999999995E-2</v>
      </c>
      <c r="B75" s="3">
        <f t="shared" si="13"/>
        <v>1.8287999999999998</v>
      </c>
      <c r="D75" s="8">
        <f t="shared" ref="D75:D82" si="14">(ASIN((5.93 * SIN((D$3 * 0.1125 + 7.2) * 0.017453) + $A75 * 25.4) / 5.93) * 57.2958 - 7.2) / 0.1125 - D$3</f>
        <v>298.52512822731353</v>
      </c>
      <c r="E75" s="9"/>
      <c r="F75" s="8">
        <f t="shared" si="10"/>
        <v>211.54907942129745</v>
      </c>
      <c r="G75" s="9"/>
      <c r="H75" s="8">
        <f t="shared" si="11"/>
        <v>179.75686529445414</v>
      </c>
      <c r="I75" s="9"/>
      <c r="J75" s="8">
        <f t="shared" si="12"/>
        <v>164.48411168536038</v>
      </c>
    </row>
    <row r="76" spans="1:10" x14ac:dyDescent="0.25">
      <c r="A76" s="3">
        <v>7.2999999999999995E-2</v>
      </c>
      <c r="B76" s="3">
        <f t="shared" si="13"/>
        <v>1.8541999999999998</v>
      </c>
      <c r="D76" s="8">
        <f t="shared" si="14"/>
        <v>306.95840458197824</v>
      </c>
      <c r="E76" s="9"/>
      <c r="F76" s="8">
        <f t="shared" si="10"/>
        <v>215.234495517737</v>
      </c>
      <c r="G76" s="9"/>
      <c r="H76" s="8">
        <f t="shared" si="11"/>
        <v>182.557186545055</v>
      </c>
      <c r="I76" s="9"/>
      <c r="J76" s="8">
        <f t="shared" si="12"/>
        <v>166.90794644129943</v>
      </c>
    </row>
    <row r="77" spans="1:10" x14ac:dyDescent="0.25">
      <c r="A77" s="3">
        <v>7.3999999999999996E-2</v>
      </c>
      <c r="B77" s="3">
        <f t="shared" si="13"/>
        <v>1.8795999999999997</v>
      </c>
      <c r="D77" s="8">
        <f t="shared" si="14"/>
        <v>315.96924588698516</v>
      </c>
      <c r="E77" s="9"/>
      <c r="F77" s="8">
        <f t="shared" si="10"/>
        <v>218.95687181472914</v>
      </c>
      <c r="G77" s="9"/>
      <c r="H77" s="8">
        <f t="shared" si="11"/>
        <v>185.3700268226828</v>
      </c>
      <c r="I77" s="9"/>
      <c r="J77" s="8">
        <f t="shared" si="12"/>
        <v>169.33741486245324</v>
      </c>
    </row>
    <row r="78" spans="1:10" x14ac:dyDescent="0.25">
      <c r="A78" s="3">
        <v>7.4999999999999997E-2</v>
      </c>
      <c r="B78" s="3">
        <f t="shared" si="13"/>
        <v>1.9049999999999998</v>
      </c>
      <c r="D78" s="8">
        <f t="shared" si="14"/>
        <v>325.69916180838402</v>
      </c>
      <c r="E78" s="9"/>
      <c r="F78" s="8">
        <f t="shared" si="10"/>
        <v>222.71754818993497</v>
      </c>
      <c r="G78" s="9"/>
      <c r="H78" s="8">
        <f t="shared" si="11"/>
        <v>188.19564252005154</v>
      </c>
      <c r="I78" s="9"/>
      <c r="J78" s="8">
        <f t="shared" si="12"/>
        <v>171.77261208900077</v>
      </c>
    </row>
    <row r="79" spans="1:10" x14ac:dyDescent="0.25">
      <c r="A79" s="3">
        <v>7.5999999999999998E-2</v>
      </c>
      <c r="B79" s="3">
        <f t="shared" si="13"/>
        <v>1.9303999999999999</v>
      </c>
      <c r="D79" s="8">
        <f t="shared" si="14"/>
        <v>336.35863734862608</v>
      </c>
      <c r="E79" s="9"/>
      <c r="F79" s="8">
        <f t="shared" si="10"/>
        <v>226.51794340354769</v>
      </c>
      <c r="G79" s="9"/>
      <c r="H79" s="8">
        <f t="shared" si="11"/>
        <v>191.03429749015521</v>
      </c>
      <c r="I79" s="9"/>
      <c r="J79" s="8">
        <f t="shared" si="12"/>
        <v>174.21363491401993</v>
      </c>
    </row>
    <row r="80" spans="1:10" x14ac:dyDescent="0.25">
      <c r="A80" s="3">
        <v>7.6999999999999999E-2</v>
      </c>
      <c r="B80" s="3">
        <f t="shared" si="13"/>
        <v>1.9557999999999998</v>
      </c>
      <c r="D80" s="8">
        <f t="shared" si="14"/>
        <v>348.28597781010308</v>
      </c>
      <c r="E80" s="9"/>
      <c r="F80" s="8">
        <f t="shared" si="10"/>
        <v>230.35956176501912</v>
      </c>
      <c r="G80" s="9"/>
      <c r="H80" s="8">
        <f t="shared" si="11"/>
        <v>193.88626336300604</v>
      </c>
      <c r="I80" s="9"/>
      <c r="J80" s="8">
        <f t="shared" si="12"/>
        <v>176.66058183125352</v>
      </c>
    </row>
    <row r="81" spans="1:10" x14ac:dyDescent="0.25">
      <c r="A81" s="3">
        <v>7.8E-2</v>
      </c>
      <c r="B81" s="3">
        <f t="shared" si="13"/>
        <v>1.9811999999999999</v>
      </c>
      <c r="D81" s="8">
        <f t="shared" si="14"/>
        <v>362.09255952811282</v>
      </c>
      <c r="E81" s="9"/>
      <c r="F81" s="8">
        <f t="shared" si="10"/>
        <v>234.24400054105263</v>
      </c>
      <c r="G81" s="9"/>
      <c r="H81" s="8">
        <f t="shared" si="11"/>
        <v>196.75181987970711</v>
      </c>
      <c r="I81" s="9"/>
      <c r="J81" s="8">
        <f t="shared" si="12"/>
        <v>179.11355308454432</v>
      </c>
    </row>
    <row r="82" spans="1:10" x14ac:dyDescent="0.25">
      <c r="A82" s="3">
        <v>7.9000000000000001E-2</v>
      </c>
      <c r="B82" s="3">
        <f t="shared" si="13"/>
        <v>2.0065999999999997</v>
      </c>
      <c r="D82" s="10">
        <f t="shared" si="14"/>
        <v>379.1311062182566</v>
      </c>
      <c r="E82" s="9"/>
      <c r="F82" s="8">
        <f t="shared" si="10"/>
        <v>238.17295820810574</v>
      </c>
      <c r="G82" s="9"/>
      <c r="H82" s="8">
        <f t="shared" si="11"/>
        <v>199.63125524503602</v>
      </c>
      <c r="I82" s="9"/>
      <c r="J82" s="8">
        <f t="shared" si="12"/>
        <v>181.57265071901236</v>
      </c>
    </row>
    <row r="83" spans="1:10" x14ac:dyDescent="0.25">
      <c r="A83" s="3">
        <v>0.08</v>
      </c>
      <c r="B83" s="3">
        <f t="shared" si="13"/>
        <v>2.032</v>
      </c>
      <c r="D83" s="10"/>
      <c r="E83" s="9"/>
      <c r="F83" s="8">
        <f t="shared" si="10"/>
        <v>242.14824367008106</v>
      </c>
      <c r="G83" s="9"/>
      <c r="H83" s="8">
        <f t="shared" si="11"/>
        <v>202.52486649980864</v>
      </c>
      <c r="I83" s="9"/>
      <c r="J83" s="8">
        <f t="shared" si="12"/>
        <v>184.03797863405268</v>
      </c>
    </row>
    <row r="84" spans="1:10" x14ac:dyDescent="0.25">
      <c r="A84" s="3">
        <v>8.1000000000000003E-2</v>
      </c>
      <c r="B84" s="3">
        <f t="shared" si="13"/>
        <v>2.0573999999999999</v>
      </c>
      <c r="D84" s="8"/>
      <c r="E84" s="9"/>
      <c r="F84" s="8">
        <f t="shared" si="10"/>
        <v>246.17178658280056</v>
      </c>
      <c r="G84" s="9"/>
      <c r="H84" s="8">
        <f t="shared" si="11"/>
        <v>205.43295991439845</v>
      </c>
      <c r="I84" s="9"/>
      <c r="J84" s="8">
        <f t="shared" si="12"/>
        <v>186.509642638234</v>
      </c>
    </row>
    <row r="85" spans="1:10" x14ac:dyDescent="0.25">
      <c r="A85" s="3">
        <v>8.2000000000000003E-2</v>
      </c>
      <c r="B85" s="3">
        <f t="shared" si="13"/>
        <v>2.0827999999999998</v>
      </c>
      <c r="D85" s="8"/>
      <c r="E85" s="9"/>
      <c r="F85" s="8">
        <f t="shared" si="10"/>
        <v>250.24564895207834</v>
      </c>
      <c r="G85" s="9"/>
      <c r="H85" s="8">
        <f t="shared" si="11"/>
        <v>208.35585140489741</v>
      </c>
      <c r="I85" s="9"/>
      <c r="J85" s="8">
        <f t="shared" si="12"/>
        <v>188.98775050618471</v>
      </c>
    </row>
    <row r="86" spans="1:10" x14ac:dyDescent="0.25">
      <c r="A86" s="3">
        <v>8.3000000000000004E-2</v>
      </c>
      <c r="B86" s="3">
        <f t="shared" si="13"/>
        <v>2.1082000000000001</v>
      </c>
      <c r="D86" s="8"/>
      <c r="E86" s="9"/>
      <c r="F86" s="8">
        <f t="shared" si="10"/>
        <v>254.37203820274726</v>
      </c>
      <c r="G86" s="9"/>
      <c r="H86" s="8">
        <f t="shared" si="11"/>
        <v>211.29386697353527</v>
      </c>
      <c r="I86" s="9"/>
      <c r="J86" s="8">
        <f t="shared" si="12"/>
        <v>191.47241203755641</v>
      </c>
    </row>
    <row r="87" spans="1:10" x14ac:dyDescent="0.25">
      <c r="A87" s="3">
        <v>8.4000000000000005E-2</v>
      </c>
      <c r="B87" s="3">
        <f t="shared" si="13"/>
        <v>2.1335999999999999</v>
      </c>
      <c r="D87" s="8"/>
      <c r="E87" s="9"/>
      <c r="F87" s="8">
        <f t="shared" si="10"/>
        <v>258.55332195318488</v>
      </c>
      <c r="G87" s="9"/>
      <c r="H87" s="8">
        <f t="shared" si="11"/>
        <v>214.24734317510553</v>
      </c>
      <c r="I87" s="9"/>
      <c r="J87" s="8">
        <f t="shared" si="12"/>
        <v>193.96373911815974</v>
      </c>
    </row>
    <row r="88" spans="1:10" x14ac:dyDescent="0.25">
      <c r="A88" s="3">
        <v>8.5000000000000006E-2</v>
      </c>
      <c r="B88" s="3">
        <f t="shared" si="13"/>
        <v>2.1590000000000003</v>
      </c>
      <c r="D88" s="8"/>
      <c r="E88" s="9"/>
      <c r="F88" s="8">
        <f t="shared" si="10"/>
        <v>262.79204477539048</v>
      </c>
      <c r="G88" s="9"/>
      <c r="H88" s="8">
        <f t="shared" si="11"/>
        <v>217.21662761130221</v>
      </c>
      <c r="I88" s="9"/>
      <c r="J88" s="8">
        <f t="shared" si="12"/>
        <v>196.46184578337358</v>
      </c>
    </row>
    <row r="89" spans="1:10" x14ac:dyDescent="0.25">
      <c r="A89" s="3">
        <v>8.5999999999999993E-2</v>
      </c>
      <c r="B89" s="3">
        <f t="shared" si="13"/>
        <v>2.1843999999999997</v>
      </c>
      <c r="D89" s="8"/>
      <c r="E89" s="9"/>
      <c r="F89" s="8">
        <f t="shared" si="10"/>
        <v>267.0909472766715</v>
      </c>
      <c r="G89" s="9"/>
      <c r="H89" s="8">
        <f t="shared" si="11"/>
        <v>220.20207945503677</v>
      </c>
      <c r="I89" s="9"/>
      <c r="J89" s="8">
        <f t="shared" si="12"/>
        <v>198.96684828393268</v>
      </c>
    </row>
    <row r="90" spans="1:10" x14ac:dyDescent="0.25">
      <c r="A90" s="3">
        <v>8.6999999999999994E-2</v>
      </c>
      <c r="B90" s="3">
        <f t="shared" si="13"/>
        <v>2.2097999999999995</v>
      </c>
      <c r="D90" s="8"/>
      <c r="E90" s="9"/>
      <c r="F90" s="8">
        <f t="shared" si="10"/>
        <v>271.45298790835852</v>
      </c>
      <c r="G90" s="9"/>
      <c r="H90" s="8">
        <f t="shared" si="11"/>
        <v>223.20407000698737</v>
      </c>
      <c r="I90" s="9"/>
      <c r="J90" s="8">
        <f t="shared" si="12"/>
        <v>201.47886515420583</v>
      </c>
    </row>
    <row r="91" spans="1:10" x14ac:dyDescent="0.25">
      <c r="A91" s="3">
        <v>8.7999999999999995E-2</v>
      </c>
      <c r="B91" s="3">
        <f t="shared" si="13"/>
        <v>2.2351999999999999</v>
      </c>
      <c r="D91" s="8"/>
      <c r="E91" s="9"/>
      <c r="F91" s="8">
        <f t="shared" si="10"/>
        <v>275.88136799334654</v>
      </c>
      <c r="G91" s="9"/>
      <c r="H91" s="8">
        <f t="shared" si="11"/>
        <v>226.2229832868357</v>
      </c>
      <c r="I91" s="9"/>
      <c r="J91" s="8">
        <f t="shared" si="12"/>
        <v>203.99801728308233</v>
      </c>
    </row>
    <row r="92" spans="1:10" x14ac:dyDescent="0.25">
      <c r="A92" s="3">
        <v>8.8999999999999996E-2</v>
      </c>
      <c r="B92" s="3">
        <f t="shared" si="13"/>
        <v>2.2605999999999997</v>
      </c>
      <c r="D92" s="8"/>
      <c r="E92" s="9"/>
      <c r="F92" s="8">
        <f t="shared" si="10"/>
        <v>280.3795605726437</v>
      </c>
      <c r="G92" s="9"/>
      <c r="H92" s="8">
        <f t="shared" si="11"/>
        <v>229.25921666187065</v>
      </c>
      <c r="I92" s="9"/>
      <c r="J92" s="8">
        <f t="shared" si="12"/>
        <v>206.52442798759071</v>
      </c>
    </row>
    <row r="93" spans="1:10" x14ac:dyDescent="0.25">
      <c r="A93" s="3">
        <v>0.09</v>
      </c>
      <c r="B93" s="3">
        <f t="shared" si="13"/>
        <v>2.2859999999999996</v>
      </c>
      <c r="D93" s="8"/>
      <c r="E93" s="9"/>
      <c r="F93" s="8">
        <f t="shared" si="10"/>
        <v>284.95134380797714</v>
      </c>
      <c r="G93" s="9"/>
      <c r="H93" s="8">
        <f t="shared" si="11"/>
        <v>232.3131815158888</v>
      </c>
      <c r="I93" s="9"/>
      <c r="J93" s="8">
        <f t="shared" si="12"/>
        <v>209.05822308938266</v>
      </c>
    </row>
    <row r="94" spans="1:10" x14ac:dyDescent="0.25">
      <c r="A94" s="3">
        <v>9.0999999999999998E-2</v>
      </c>
      <c r="B94" s="3">
        <f t="shared" si="13"/>
        <v>2.3113999999999999</v>
      </c>
      <c r="D94" s="8"/>
      <c r="E94" s="9"/>
      <c r="F94" s="8">
        <f t="shared" si="10"/>
        <v>289.60083985172491</v>
      </c>
      <c r="G94" s="9"/>
      <c r="H94" s="8">
        <f t="shared" si="11"/>
        <v>235.38530396158984</v>
      </c>
      <c r="I94" s="9"/>
      <c r="J94" s="8">
        <f t="shared" si="12"/>
        <v>211.59953099421895</v>
      </c>
    </row>
    <row r="95" spans="1:10" x14ac:dyDescent="0.25">
      <c r="A95" s="3">
        <v>9.1999999999999998E-2</v>
      </c>
      <c r="B95" s="3">
        <f t="shared" si="13"/>
        <v>2.3367999999999998</v>
      </c>
      <c r="D95" s="8"/>
      <c r="E95" s="9"/>
      <c r="F95" s="8">
        <f t="shared" si="10"/>
        <v>294.33256031895627</v>
      </c>
      <c r="G95" s="9"/>
      <c r="H95" s="8">
        <f t="shared" si="11"/>
        <v>238.47602559997836</v>
      </c>
      <c r="I95" s="9"/>
      <c r="J95" s="8">
        <f t="shared" si="12"/>
        <v>214.14848277460646</v>
      </c>
    </row>
    <row r="96" spans="1:10" x14ac:dyDescent="0.25">
      <c r="A96" s="3">
        <v>9.2999999999999999E-2</v>
      </c>
      <c r="B96" s="3">
        <f t="shared" si="13"/>
        <v>2.3621999999999996</v>
      </c>
      <c r="D96" s="8"/>
      <c r="E96" s="9"/>
      <c r="F96" s="8">
        <f t="shared" si="10"/>
        <v>299.15145978563311</v>
      </c>
      <c r="G96" s="9"/>
      <c r="H96" s="8">
        <f t="shared" si="11"/>
        <v>241.58580433061451</v>
      </c>
      <c r="I96" s="9"/>
      <c r="J96" s="8">
        <f t="shared" si="12"/>
        <v>216.70521225574092</v>
      </c>
    </row>
    <row r="97" spans="1:10" x14ac:dyDescent="0.25">
      <c r="A97" s="3">
        <v>9.4E-2</v>
      </c>
      <c r="B97" s="3">
        <f t="shared" si="13"/>
        <v>2.3875999999999999</v>
      </c>
      <c r="D97" s="8"/>
      <c r="E97" s="9"/>
      <c r="F97" s="8">
        <f t="shared" si="10"/>
        <v>304.06299911484246</v>
      </c>
      <c r="G97" s="9"/>
      <c r="H97" s="8">
        <f t="shared" si="11"/>
        <v>244.71511521694094</v>
      </c>
      <c r="I97" s="9"/>
      <c r="J97" s="8">
        <f t="shared" si="12"/>
        <v>219.2698561049194</v>
      </c>
    </row>
    <row r="98" spans="1:10" x14ac:dyDescent="0.25">
      <c r="A98" s="3">
        <v>9.5000000000000001E-2</v>
      </c>
      <c r="B98" s="3">
        <f t="shared" si="13"/>
        <v>2.4129999999999998</v>
      </c>
      <c r="D98" s="8"/>
      <c r="E98" s="9"/>
      <c r="F98" s="8">
        <f t="shared" si="10"/>
        <v>309.07322091134347</v>
      </c>
      <c r="G98" s="9"/>
      <c r="H98" s="8">
        <f t="shared" si="11"/>
        <v>247.86445141132668</v>
      </c>
      <c r="I98" s="9"/>
      <c r="J98" s="8">
        <f t="shared" si="12"/>
        <v>221.84255392459806</v>
      </c>
    </row>
    <row r="99" spans="1:10" x14ac:dyDescent="0.25">
      <c r="A99" s="3">
        <v>9.6000000000000002E-2</v>
      </c>
      <c r="B99" s="3">
        <f t="shared" si="13"/>
        <v>2.4384000000000001</v>
      </c>
      <c r="D99" s="8"/>
      <c r="E99" s="9"/>
      <c r="F99" s="8">
        <f t="shared" si="10"/>
        <v>314.18884006930523</v>
      </c>
      <c r="G99" s="9"/>
      <c r="H99" s="8">
        <f t="shared" si="11"/>
        <v>251.03432514494506</v>
      </c>
      <c r="I99" s="9"/>
      <c r="J99" s="8">
        <f t="shared" si="12"/>
        <v>224.42344834928031</v>
      </c>
    </row>
    <row r="100" spans="1:10" x14ac:dyDescent="0.25">
      <c r="A100" s="3">
        <v>9.7000000000000003E-2</v>
      </c>
      <c r="B100" s="3">
        <f t="shared" si="13"/>
        <v>2.4638</v>
      </c>
      <c r="D100" s="8"/>
      <c r="E100" s="9"/>
      <c r="F100" s="8">
        <f t="shared" ref="F100:F111" si="15">(ASIN((5.93 * SIN((F$3 * 0.1125 + 7.2) * 0.017453) + $A100 * 25.4) / 5.93) * 57.2958 - 7.2) / 0.1125 - F$3</f>
        <v>319.41735327456672</v>
      </c>
      <c r="G100" s="9"/>
      <c r="H100" s="8">
        <f t="shared" ref="H100:H131" si="16">(ASIN((5.93 * SIN((H$3 * 0.1125 + 7.2) * 0.017453) + $A100 * 25.4) / 5.93) * 57.2958 - 7.2) / 0.1125 - H$3</f>
        <v>254.2252687881242</v>
      </c>
      <c r="I100" s="9"/>
      <c r="J100" s="8">
        <f t="shared" ref="J100:J131" si="17">(ASIN((5.93 * SIN((J$3 * 0.1125 + 7.2) * 0.017453) + $A100 * 25.4) / 5.93) * 57.2958 - 7.2) / 0.1125 - J$3</f>
        <v>227.01268514642936</v>
      </c>
    </row>
    <row r="101" spans="1:10" x14ac:dyDescent="0.25">
      <c r="A101" s="3">
        <v>9.8000000000000004E-2</v>
      </c>
      <c r="B101" s="3">
        <f t="shared" si="13"/>
        <v>2.4891999999999999</v>
      </c>
      <c r="D101" s="8"/>
      <c r="E101" s="9"/>
      <c r="F101" s="8">
        <f t="shared" si="15"/>
        <v>324.76717254730295</v>
      </c>
      <c r="G101" s="9"/>
      <c r="H101" s="8">
        <f t="shared" si="16"/>
        <v>257.4378359873989</v>
      </c>
      <c r="I101" s="9"/>
      <c r="J101" s="8">
        <f t="shared" si="17"/>
        <v>229.61041332161517</v>
      </c>
    </row>
    <row r="102" spans="1:10" x14ac:dyDescent="0.25">
      <c r="A102" s="3">
        <v>9.9000000000000005E-2</v>
      </c>
      <c r="B102" s="3">
        <f t="shared" si="13"/>
        <v>2.5146000000000002</v>
      </c>
      <c r="D102" s="8"/>
      <c r="E102" s="9"/>
      <c r="F102" s="8">
        <f t="shared" si="15"/>
        <v>330.24778960666856</v>
      </c>
      <c r="G102" s="9"/>
      <c r="H102" s="8">
        <f t="shared" si="16"/>
        <v>260.67260288615336</v>
      </c>
      <c r="I102" s="9"/>
      <c r="J102" s="8">
        <f t="shared" si="17"/>
        <v>232.21678522811533</v>
      </c>
    </row>
    <row r="103" spans="1:10" x14ac:dyDescent="0.25">
      <c r="A103" s="3">
        <v>0.1</v>
      </c>
      <c r="B103" s="3">
        <f t="shared" si="13"/>
        <v>2.54</v>
      </c>
      <c r="D103" s="8"/>
      <c r="E103" s="9"/>
      <c r="F103" s="8">
        <f t="shared" si="15"/>
        <v>335.86998022248895</v>
      </c>
      <c r="G103" s="9"/>
      <c r="H103" s="8">
        <f t="shared" si="16"/>
        <v>263.93016943648627</v>
      </c>
      <c r="I103" s="9"/>
      <c r="J103" s="8">
        <f t="shared" si="17"/>
        <v>234.83195668120436</v>
      </c>
    </row>
    <row r="104" spans="1:10" x14ac:dyDescent="0.25">
      <c r="A104" s="3">
        <v>0.10100000000000001</v>
      </c>
      <c r="B104" s="3">
        <f t="shared" si="13"/>
        <v>2.5653999999999999</v>
      </c>
      <c r="D104" s="8"/>
      <c r="E104" s="9"/>
      <c r="F104" s="8">
        <f t="shared" si="15"/>
        <v>341.64606112467675</v>
      </c>
      <c r="G104" s="9"/>
      <c r="H104" s="8">
        <f t="shared" si="16"/>
        <v>267.21116081077287</v>
      </c>
      <c r="I104" s="9"/>
      <c r="J104" s="8">
        <f t="shared" si="17"/>
        <v>237.45608707738089</v>
      </c>
    </row>
    <row r="105" spans="1:10" x14ac:dyDescent="0.25">
      <c r="A105" s="3">
        <v>0.10199999999999999</v>
      </c>
      <c r="B105" s="3">
        <f t="shared" si="13"/>
        <v>2.5907999999999998</v>
      </c>
      <c r="D105" s="8"/>
      <c r="E105" s="9"/>
      <c r="F105" s="8">
        <f t="shared" si="15"/>
        <v>347.59021699592802</v>
      </c>
      <c r="G105" s="9"/>
      <c r="H105" s="8">
        <f t="shared" si="16"/>
        <v>270.51622892233092</v>
      </c>
      <c r="I105" s="9"/>
      <c r="J105" s="8">
        <f t="shared" si="17"/>
        <v>240.08933951879683</v>
      </c>
    </row>
    <row r="106" spans="1:10" x14ac:dyDescent="0.25">
      <c r="A106" s="3">
        <v>0.10299999999999999</v>
      </c>
      <c r="B106" s="3">
        <f t="shared" si="13"/>
        <v>2.6161999999999996</v>
      </c>
      <c r="D106" s="8"/>
      <c r="E106" s="9"/>
      <c r="F106" s="8">
        <f t="shared" si="15"/>
        <v>353.71892242802437</v>
      </c>
      <c r="G106" s="9"/>
      <c r="H106" s="8">
        <f t="shared" si="16"/>
        <v>273.84605406568249</v>
      </c>
      <c r="I106" s="9"/>
      <c r="J106" s="8">
        <f t="shared" si="17"/>
        <v>242.73188094317052</v>
      </c>
    </row>
    <row r="107" spans="1:10" x14ac:dyDescent="0.25">
      <c r="A107" s="3">
        <v>0.104</v>
      </c>
      <c r="B107" s="3">
        <f t="shared" si="13"/>
        <v>2.6415999999999999</v>
      </c>
      <c r="D107" s="8"/>
      <c r="E107" s="9"/>
      <c r="F107" s="8">
        <f t="shared" si="15"/>
        <v>360.05149488584914</v>
      </c>
      <c r="G107" s="9"/>
      <c r="H107" s="8">
        <f t="shared" si="16"/>
        <v>277.20134668809942</v>
      </c>
      <c r="I107" s="9"/>
      <c r="J107" s="8">
        <f t="shared" si="17"/>
        <v>245.38388225948364</v>
      </c>
    </row>
    <row r="108" spans="1:10" x14ac:dyDescent="0.25">
      <c r="A108" s="3">
        <v>0.105</v>
      </c>
      <c r="B108" s="3">
        <f t="shared" si="13"/>
        <v>2.6669999999999998</v>
      </c>
      <c r="D108" s="8"/>
      <c r="E108" s="9"/>
      <c r="F108" s="8">
        <f t="shared" si="15"/>
        <v>366.61083209896333</v>
      </c>
      <c r="G108" s="9"/>
      <c r="H108" s="8">
        <f t="shared" si="16"/>
        <v>280.58284930550809</v>
      </c>
      <c r="I108" s="9"/>
      <c r="J108" s="8">
        <f t="shared" si="17"/>
        <v>248.0455184897811</v>
      </c>
    </row>
    <row r="109" spans="1:10" x14ac:dyDescent="0.25">
      <c r="A109" s="3">
        <v>0.106</v>
      </c>
      <c r="B109" s="3">
        <f t="shared" si="13"/>
        <v>2.6923999999999997</v>
      </c>
      <c r="D109" s="8"/>
      <c r="E109" s="9"/>
      <c r="F109" s="8">
        <f t="shared" si="15"/>
        <v>373.42441512273967</v>
      </c>
      <c r="G109" s="9"/>
      <c r="H109" s="8">
        <f t="shared" si="16"/>
        <v>283.99133857738559</v>
      </c>
      <c r="I109" s="9"/>
      <c r="J109" s="8">
        <f t="shared" si="17"/>
        <v>250.71696891741436</v>
      </c>
    </row>
    <row r="110" spans="1:10" x14ac:dyDescent="0.25">
      <c r="A110" s="3">
        <v>0.107</v>
      </c>
      <c r="B110" s="3">
        <f t="shared" si="13"/>
        <v>2.7178</v>
      </c>
      <c r="D110" s="8"/>
      <c r="E110" s="9"/>
      <c r="F110" s="8">
        <f t="shared" si="15"/>
        <v>380.52570432440655</v>
      </c>
      <c r="G110" s="9"/>
      <c r="H110" s="8">
        <f t="shared" si="16"/>
        <v>287.4276275570694</v>
      </c>
      <c r="I110" s="9"/>
      <c r="J110" s="8">
        <f t="shared" si="17"/>
        <v>253.39841724209145</v>
      </c>
    </row>
    <row r="111" spans="1:10" x14ac:dyDescent="0.25">
      <c r="A111" s="3">
        <v>0.108</v>
      </c>
      <c r="B111" s="3">
        <f t="shared" si="13"/>
        <v>2.7431999999999999</v>
      </c>
      <c r="D111" s="8"/>
      <c r="E111" s="9"/>
      <c r="F111" s="8">
        <f t="shared" si="15"/>
        <v>387.95613453695978</v>
      </c>
      <c r="G111" s="9"/>
      <c r="H111" s="8">
        <f t="shared" si="16"/>
        <v>290.89256813594687</v>
      </c>
      <c r="I111" s="9"/>
      <c r="J111" s="8">
        <f t="shared" si="17"/>
        <v>256.09005174211882</v>
      </c>
    </row>
    <row r="112" spans="1:10" x14ac:dyDescent="0.25">
      <c r="A112" s="3">
        <v>0.109</v>
      </c>
      <c r="B112" s="3">
        <f t="shared" si="13"/>
        <v>2.7685999999999997</v>
      </c>
      <c r="D112" s="8"/>
      <c r="E112" s="9"/>
      <c r="F112" s="8">
        <f t="shared" ref="F112:F119" si="18">(ASIN((5.93 * SIN((F$3 * 0.1125 + 7.2) * 0.017453) + $A112 * 25.4) / 5.93) * 57.2958 - 7.2) / 0.1125 - F$3</f>
        <v>395.76805723424991</v>
      </c>
      <c r="G112" s="9"/>
      <c r="H112" s="8">
        <f t="shared" si="16"/>
        <v>294.38705370232628</v>
      </c>
      <c r="I112" s="9"/>
      <c r="J112" s="8">
        <f t="shared" si="17"/>
        <v>258.79206544425301</v>
      </c>
    </row>
    <row r="113" spans="1:10" x14ac:dyDescent="0.25">
      <c r="A113" s="3">
        <v>0.11</v>
      </c>
      <c r="B113" s="3">
        <f t="shared" si="13"/>
        <v>2.794</v>
      </c>
      <c r="D113" s="8"/>
      <c r="E113" s="9"/>
      <c r="F113" s="8">
        <f t="shared" si="18"/>
        <v>404.02924483630204</v>
      </c>
      <c r="G113" s="9"/>
      <c r="H113" s="8">
        <f t="shared" si="16"/>
        <v>297.91202203848422</v>
      </c>
      <c r="I113" s="9"/>
      <c r="J113" s="8">
        <f t="shared" si="17"/>
        <v>261.5046563015992</v>
      </c>
    </row>
    <row r="114" spans="1:10" x14ac:dyDescent="0.25">
      <c r="A114" s="3">
        <v>0.111</v>
      </c>
      <c r="B114" s="3">
        <f t="shared" si="13"/>
        <v>2.8193999999999999</v>
      </c>
      <c r="D114" s="8"/>
      <c r="E114" s="9"/>
      <c r="F114" s="8">
        <f t="shared" si="18"/>
        <v>412.83010875660818</v>
      </c>
      <c r="G114" s="9"/>
      <c r="H114" s="8">
        <f t="shared" si="16"/>
        <v>301.46845848248631</v>
      </c>
      <c r="I114" s="9"/>
      <c r="J114" s="8">
        <f t="shared" si="17"/>
        <v>264.22802738003179</v>
      </c>
    </row>
    <row r="115" spans="1:10" x14ac:dyDescent="0.25">
      <c r="A115" s="3">
        <v>0.112</v>
      </c>
      <c r="B115" s="3">
        <f t="shared" si="13"/>
        <v>2.8447999999999998</v>
      </c>
      <c r="D115" s="8"/>
      <c r="E115" s="9"/>
      <c r="F115" s="8">
        <f t="shared" si="18"/>
        <v>422.295944687614</v>
      </c>
      <c r="G115" s="9"/>
      <c r="H115" s="8">
        <f t="shared" si="16"/>
        <v>305.0573993849527</v>
      </c>
      <c r="I115" s="9"/>
      <c r="J115" s="8">
        <f t="shared" si="17"/>
        <v>266.96238705364266</v>
      </c>
    </row>
    <row r="116" spans="1:10" x14ac:dyDescent="0.25">
      <c r="A116" s="3">
        <v>0.113</v>
      </c>
      <c r="B116" s="3">
        <f t="shared" si="13"/>
        <v>2.8702000000000001</v>
      </c>
      <c r="D116" s="8"/>
      <c r="E116" s="9"/>
      <c r="F116" s="8">
        <f t="shared" si="18"/>
        <v>432.60928802670855</v>
      </c>
      <c r="G116" s="9"/>
      <c r="H116" s="8">
        <f t="shared" si="16"/>
        <v>308.67993589509302</v>
      </c>
      <c r="I116" s="9"/>
      <c r="J116" s="8">
        <f t="shared" si="17"/>
        <v>269.70794920975737</v>
      </c>
    </row>
    <row r="117" spans="1:10" x14ac:dyDescent="0.25">
      <c r="A117" s="3">
        <v>0.114</v>
      </c>
      <c r="B117" s="3">
        <f t="shared" si="13"/>
        <v>2.8956</v>
      </c>
      <c r="D117" s="8"/>
      <c r="E117" s="9"/>
      <c r="F117" s="8">
        <f t="shared" si="18"/>
        <v>444.05494868813219</v>
      </c>
      <c r="G117" s="9"/>
      <c r="H117" s="8">
        <f t="shared" si="16"/>
        <v>312.33721811515687</v>
      </c>
      <c r="I117" s="9"/>
      <c r="J117" s="8">
        <f t="shared" si="17"/>
        <v>272.46493346409994</v>
      </c>
    </row>
    <row r="118" spans="1:10" x14ac:dyDescent="0.25">
      <c r="A118" s="3">
        <v>0.115</v>
      </c>
      <c r="B118" s="3">
        <f t="shared" si="13"/>
        <v>2.9209999999999998</v>
      </c>
      <c r="D118" s="8"/>
      <c r="E118" s="9"/>
      <c r="F118" s="8">
        <f t="shared" si="18"/>
        <v>457.12439693884596</v>
      </c>
      <c r="G118" s="9"/>
      <c r="H118" s="8">
        <f t="shared" si="16"/>
        <v>316.03045966806411</v>
      </c>
      <c r="I118" s="9"/>
      <c r="J118" s="8">
        <f t="shared" si="17"/>
        <v>275.23356538672874</v>
      </c>
    </row>
    <row r="119" spans="1:10" x14ac:dyDescent="0.25">
      <c r="A119" s="3">
        <v>0.11600000000000001</v>
      </c>
      <c r="B119" s="3">
        <f t="shared" si="13"/>
        <v>2.9464000000000001</v>
      </c>
      <c r="D119" s="8"/>
      <c r="E119" s="9"/>
      <c r="F119" s="10">
        <f t="shared" si="18"/>
        <v>472.81745718992192</v>
      </c>
      <c r="G119" s="9"/>
      <c r="H119" s="8">
        <f t="shared" si="16"/>
        <v>319.76094272954913</v>
      </c>
      <c r="I119" s="9"/>
      <c r="J119" s="8">
        <f t="shared" si="17"/>
        <v>278.01407673941065</v>
      </c>
    </row>
    <row r="120" spans="1:10" x14ac:dyDescent="0.25">
      <c r="A120" s="3">
        <v>0.11700000000000001</v>
      </c>
      <c r="B120" s="3">
        <f t="shared" si="13"/>
        <v>2.9718</v>
      </c>
      <c r="D120" s="8"/>
      <c r="E120" s="9"/>
      <c r="F120" s="10"/>
      <c r="G120" s="9"/>
      <c r="H120" s="8">
        <f t="shared" si="16"/>
        <v>323.5300235838688</v>
      </c>
      <c r="I120" s="9"/>
      <c r="J120" s="8">
        <f t="shared" si="17"/>
        <v>280.80670572514964</v>
      </c>
    </row>
    <row r="121" spans="1:10" x14ac:dyDescent="0.25">
      <c r="A121" s="3">
        <v>0.11799999999999999</v>
      </c>
      <c r="B121" s="3">
        <f t="shared" si="13"/>
        <v>2.9971999999999999</v>
      </c>
      <c r="D121" s="8"/>
      <c r="E121" s="9"/>
      <c r="F121" s="8"/>
      <c r="G121" s="9"/>
      <c r="H121" s="8">
        <f t="shared" si="16"/>
        <v>327.33913877119534</v>
      </c>
      <c r="I121" s="9"/>
      <c r="J121" s="8">
        <f t="shared" si="17"/>
        <v>283.61169725064281</v>
      </c>
    </row>
    <row r="122" spans="1:10" x14ac:dyDescent="0.25">
      <c r="A122" s="3">
        <v>0.11899999999999999</v>
      </c>
      <c r="B122" s="3">
        <f t="shared" si="13"/>
        <v>3.0225999999999997</v>
      </c>
      <c r="D122" s="8"/>
      <c r="E122" s="9"/>
      <c r="F122" s="8"/>
      <c r="G122" s="9"/>
      <c r="H122" s="8">
        <f t="shared" si="16"/>
        <v>331.18981190554643</v>
      </c>
      <c r="I122" s="9"/>
      <c r="J122" s="8">
        <f t="shared" si="17"/>
        <v>286.42930320248973</v>
      </c>
    </row>
    <row r="123" spans="1:10" x14ac:dyDescent="0.25">
      <c r="A123" s="3">
        <v>0.12</v>
      </c>
      <c r="B123" s="3">
        <f t="shared" si="13"/>
        <v>3.0479999999999996</v>
      </c>
      <c r="D123" s="8"/>
      <c r="E123" s="9"/>
      <c r="F123" s="8"/>
      <c r="G123" s="9"/>
      <c r="H123" s="8">
        <f t="shared" si="16"/>
        <v>335.08366125482735</v>
      </c>
      <c r="I123" s="9"/>
      <c r="J123" s="8">
        <f t="shared" si="17"/>
        <v>289.25978273805146</v>
      </c>
    </row>
    <row r="124" spans="1:10" x14ac:dyDescent="0.25">
      <c r="A124" s="3">
        <v>0.121</v>
      </c>
      <c r="B124" s="3">
        <f t="shared" si="13"/>
        <v>3.0733999999999999</v>
      </c>
      <c r="D124" s="8"/>
      <c r="E124" s="9"/>
      <c r="F124" s="8"/>
      <c r="G124" s="9"/>
      <c r="H124" s="8">
        <f t="shared" si="16"/>
        <v>339.02240818971308</v>
      </c>
      <c r="I124" s="9"/>
      <c r="J124" s="8">
        <f t="shared" si="17"/>
        <v>292.10340259191645</v>
      </c>
    </row>
    <row r="125" spans="1:10" x14ac:dyDescent="0.25">
      <c r="A125" s="3">
        <v>0.122</v>
      </c>
      <c r="B125" s="3">
        <f t="shared" si="13"/>
        <v>3.0987999999999998</v>
      </c>
      <c r="D125" s="8"/>
      <c r="E125" s="9"/>
      <c r="F125" s="8"/>
      <c r="G125" s="9"/>
      <c r="H125" s="8">
        <f t="shared" si="16"/>
        <v>343.00788662621881</v>
      </c>
      <c r="I125" s="9"/>
      <c r="J125" s="8">
        <f t="shared" si="17"/>
        <v>294.96043739901461</v>
      </c>
    </row>
    <row r="126" spans="1:10" x14ac:dyDescent="0.25">
      <c r="A126" s="3">
        <v>0.123</v>
      </c>
      <c r="B126" s="3">
        <f t="shared" si="13"/>
        <v>3.1241999999999996</v>
      </c>
      <c r="D126" s="8"/>
      <c r="E126" s="9"/>
      <c r="F126" s="8"/>
      <c r="G126" s="9"/>
      <c r="H126" s="8">
        <f t="shared" si="16"/>
        <v>347.04205360857821</v>
      </c>
      <c r="I126" s="9"/>
      <c r="J126" s="8">
        <f t="shared" si="17"/>
        <v>297.83117003549734</v>
      </c>
    </row>
    <row r="127" spans="1:10" x14ac:dyDescent="0.25">
      <c r="A127" s="3">
        <v>0.124</v>
      </c>
      <c r="B127" s="3">
        <f t="shared" si="13"/>
        <v>3.1496</v>
      </c>
      <c r="D127" s="8"/>
      <c r="E127" s="9"/>
      <c r="F127" s="8"/>
      <c r="G127" s="9"/>
      <c r="H127" s="8">
        <f t="shared" si="16"/>
        <v>351.12700120530599</v>
      </c>
      <c r="I127" s="9"/>
      <c r="J127" s="8">
        <f t="shared" si="17"/>
        <v>300.71589197859191</v>
      </c>
    </row>
    <row r="128" spans="1:10" x14ac:dyDescent="0.25">
      <c r="A128" s="3">
        <v>0.125</v>
      </c>
      <c r="B128" s="3">
        <f t="shared" si="13"/>
        <v>3.1749999999999998</v>
      </c>
      <c r="D128" s="8"/>
      <c r="E128" s="9"/>
      <c r="F128" s="8"/>
      <c r="G128" s="9"/>
      <c r="H128" s="8">
        <f t="shared" si="16"/>
        <v>355.26496992317954</v>
      </c>
      <c r="I128" s="9"/>
      <c r="J128" s="8">
        <f t="shared" si="17"/>
        <v>303.61490368674055</v>
      </c>
    </row>
    <row r="129" spans="1:10" x14ac:dyDescent="0.25">
      <c r="A129" s="3">
        <v>0.126</v>
      </c>
      <c r="B129" s="3">
        <f t="shared" si="13"/>
        <v>3.2003999999999997</v>
      </c>
      <c r="D129" s="8"/>
      <c r="E129" s="9"/>
      <c r="F129" s="8"/>
      <c r="G129" s="9"/>
      <c r="H129" s="8">
        <f t="shared" si="16"/>
        <v>359.45836388268395</v>
      </c>
      <c r="I129" s="9"/>
      <c r="J129" s="8">
        <f t="shared" si="17"/>
        <v>306.52851500143953</v>
      </c>
    </row>
    <row r="130" spans="1:10" x14ac:dyDescent="0.25">
      <c r="A130" s="3">
        <v>0.127</v>
      </c>
      <c r="B130" s="3">
        <f t="shared" si="13"/>
        <v>3.2258</v>
      </c>
      <c r="D130" s="8"/>
      <c r="E130" s="9"/>
      <c r="F130" s="8"/>
      <c r="G130" s="9"/>
      <c r="H130" s="8">
        <f t="shared" si="16"/>
        <v>363.70976804602196</v>
      </c>
      <c r="I130" s="9"/>
      <c r="J130" s="8">
        <f t="shared" si="17"/>
        <v>309.45704557230994</v>
      </c>
    </row>
    <row r="131" spans="1:10" x14ac:dyDescent="0.25">
      <c r="A131" s="3">
        <v>0.128</v>
      </c>
      <c r="B131" s="3">
        <f t="shared" si="13"/>
        <v>3.2511999999999999</v>
      </c>
      <c r="D131" s="8"/>
      <c r="E131" s="9"/>
      <c r="F131" s="8"/>
      <c r="G131" s="9"/>
      <c r="H131" s="8">
        <f t="shared" si="16"/>
        <v>368.02196784740954</v>
      </c>
      <c r="I131" s="9"/>
      <c r="J131" s="8">
        <f t="shared" si="17"/>
        <v>312.40082530706735</v>
      </c>
    </row>
    <row r="132" spans="1:10" x14ac:dyDescent="0.25">
      <c r="A132" s="3">
        <v>0.129</v>
      </c>
      <c r="B132" s="3">
        <f t="shared" si="13"/>
        <v>3.2765999999999997</v>
      </c>
      <c r="D132" s="8"/>
      <c r="E132" s="9"/>
      <c r="F132" s="8"/>
      <c r="G132" s="9"/>
      <c r="H132" s="8">
        <f t="shared" ref="H132:H153" si="19">(ASIN((5.93 * SIN((H$3 * 0.1125 + 7.2) * 0.017453) + $A132 * 25.4) / 5.93) * 57.2958 - 7.2) / 0.1125 - H$3</f>
        <v>372.39797164802741</v>
      </c>
      <c r="I132" s="9"/>
      <c r="J132" s="8">
        <f t="shared" ref="J132:J163" si="20">(ASIN((5.93 * SIN((J$3 * 0.1125 + 7.2) * 0.017453) + $A132 * 25.4) / 5.93) * 57.2958 - 7.2) / 0.1125 - J$3</f>
        <v>315.36019484819479</v>
      </c>
    </row>
    <row r="133" spans="1:10" x14ac:dyDescent="0.25">
      <c r="A133" s="3">
        <v>0.13</v>
      </c>
      <c r="B133" s="3">
        <f t="shared" ref="B133:B196" si="21">A133*25.4</f>
        <v>3.302</v>
      </c>
      <c r="D133" s="8"/>
      <c r="E133" s="9"/>
      <c r="F133" s="8"/>
      <c r="G133" s="9"/>
      <c r="H133" s="8">
        <f t="shared" si="19"/>
        <v>376.84103652865412</v>
      </c>
      <c r="I133" s="9"/>
      <c r="J133" s="8">
        <f t="shared" si="20"/>
        <v>318.33550607828289</v>
      </c>
    </row>
    <row r="134" spans="1:10" x14ac:dyDescent="0.25">
      <c r="A134" s="3">
        <v>0.13100000000000001</v>
      </c>
      <c r="B134" s="3">
        <f t="shared" si="21"/>
        <v>3.3273999999999999</v>
      </c>
      <c r="D134" s="8"/>
      <c r="E134" s="9"/>
      <c r="F134" s="8"/>
      <c r="G134" s="9"/>
      <c r="H134" s="8">
        <f t="shared" si="19"/>
        <v>381.3546980468746</v>
      </c>
      <c r="I134" s="9"/>
      <c r="J134" s="8">
        <f t="shared" si="20"/>
        <v>321.32712265617153</v>
      </c>
    </row>
    <row r="135" spans="1:10" x14ac:dyDescent="0.25">
      <c r="A135" s="3">
        <v>0.13200000000000001</v>
      </c>
      <c r="B135" s="3">
        <f t="shared" si="21"/>
        <v>3.3527999999999998</v>
      </c>
      <c r="D135" s="8"/>
      <c r="E135" s="9"/>
      <c r="F135" s="8"/>
      <c r="G135" s="9"/>
      <c r="H135" s="8">
        <f t="shared" si="19"/>
        <v>385.94280472981973</v>
      </c>
      <c r="I135" s="9"/>
      <c r="J135" s="8">
        <f t="shared" si="20"/>
        <v>324.33542058622288</v>
      </c>
    </row>
    <row r="136" spans="1:10" x14ac:dyDescent="0.25">
      <c r="A136" s="3">
        <v>0.13300000000000001</v>
      </c>
      <c r="B136" s="3">
        <f t="shared" si="21"/>
        <v>3.3782000000000001</v>
      </c>
      <c r="D136" s="8"/>
      <c r="E136" s="9"/>
      <c r="F136" s="8"/>
      <c r="G136" s="9"/>
      <c r="H136" s="8">
        <f t="shared" si="19"/>
        <v>390.6095582570461</v>
      </c>
      <c r="I136" s="9"/>
      <c r="J136" s="8">
        <f t="shared" si="20"/>
        <v>327.36078882325961</v>
      </c>
    </row>
    <row r="137" spans="1:10" x14ac:dyDescent="0.25">
      <c r="A137" s="3">
        <v>0.13400000000000001</v>
      </c>
      <c r="B137" s="3">
        <f t="shared" si="21"/>
        <v>3.4036</v>
      </c>
      <c r="D137" s="8"/>
      <c r="E137" s="9"/>
      <c r="F137" s="8"/>
      <c r="G137" s="9"/>
      <c r="H137" s="8">
        <f t="shared" si="19"/>
        <v>395.35956052423688</v>
      </c>
      <c r="I137" s="9"/>
      <c r="J137" s="8">
        <f t="shared" si="20"/>
        <v>330.40362991593935</v>
      </c>
    </row>
    <row r="138" spans="1:10" x14ac:dyDescent="0.25">
      <c r="A138" s="3">
        <v>0.13500000000000001</v>
      </c>
      <c r="B138" s="3">
        <f t="shared" si="21"/>
        <v>3.4289999999999998</v>
      </c>
      <c r="D138" s="8"/>
      <c r="E138" s="9"/>
      <c r="F138" s="8"/>
      <c r="G138" s="9"/>
      <c r="H138" s="8">
        <f t="shared" si="19"/>
        <v>400.19786908448935</v>
      </c>
      <c r="I138" s="9"/>
      <c r="J138" s="8">
        <f t="shared" si="20"/>
        <v>333.46436069159211</v>
      </c>
    </row>
    <row r="139" spans="1:10" x14ac:dyDescent="0.25">
      <c r="A139" s="3">
        <v>0.13600000000000001</v>
      </c>
      <c r="B139" s="3">
        <f t="shared" si="21"/>
        <v>3.4544000000000001</v>
      </c>
      <c r="D139" s="8"/>
      <c r="E139" s="9"/>
      <c r="F139" s="8"/>
      <c r="G139" s="9"/>
      <c r="H139" s="8">
        <f t="shared" si="19"/>
        <v>405.13006286457767</v>
      </c>
      <c r="I139" s="9"/>
      <c r="J139" s="8">
        <f t="shared" si="20"/>
        <v>336.54341298583546</v>
      </c>
    </row>
    <row r="140" spans="1:10" x14ac:dyDescent="0.25">
      <c r="A140" s="3">
        <v>0.13700000000000001</v>
      </c>
      <c r="B140" s="3">
        <f t="shared" si="21"/>
        <v>3.4798</v>
      </c>
      <c r="D140" s="8"/>
      <c r="E140" s="9"/>
      <c r="F140" s="8"/>
      <c r="G140" s="9"/>
      <c r="H140" s="8">
        <f t="shared" si="19"/>
        <v>410.16232058326773</v>
      </c>
      <c r="I140" s="9"/>
      <c r="J140" s="8">
        <f t="shared" si="20"/>
        <v>339.64123442059406</v>
      </c>
    </row>
    <row r="141" spans="1:10" x14ac:dyDescent="0.25">
      <c r="A141" s="3">
        <v>0.13800000000000001</v>
      </c>
      <c r="B141" s="3">
        <f t="shared" si="21"/>
        <v>3.5052000000000003</v>
      </c>
      <c r="D141" s="8"/>
      <c r="E141" s="9"/>
      <c r="F141" s="8"/>
      <c r="G141" s="9"/>
      <c r="H141" s="8">
        <f t="shared" si="19"/>
        <v>415.30151500672901</v>
      </c>
      <c r="I141" s="9"/>
      <c r="J141" s="8">
        <f t="shared" si="20"/>
        <v>342.75828923451115</v>
      </c>
    </row>
    <row r="142" spans="1:10" x14ac:dyDescent="0.25">
      <c r="A142" s="3">
        <v>0.13900000000000001</v>
      </c>
      <c r="B142" s="3">
        <f t="shared" si="21"/>
        <v>3.5306000000000002</v>
      </c>
      <c r="D142" s="8"/>
      <c r="E142" s="9"/>
      <c r="F142" s="8"/>
      <c r="G142" s="9"/>
      <c r="H142" s="8">
        <f t="shared" si="19"/>
        <v>420.55532713358059</v>
      </c>
      <c r="I142" s="9"/>
      <c r="J142" s="8">
        <f t="shared" si="20"/>
        <v>345.89505917012565</v>
      </c>
    </row>
    <row r="143" spans="1:10" x14ac:dyDescent="0.25">
      <c r="A143" s="3">
        <v>0.14000000000000001</v>
      </c>
      <c r="B143" s="3">
        <f t="shared" si="21"/>
        <v>3.556</v>
      </c>
      <c r="D143" s="8"/>
      <c r="E143" s="9"/>
      <c r="F143" s="8"/>
      <c r="G143" s="9"/>
      <c r="H143" s="8">
        <f t="shared" si="19"/>
        <v>425.93238571372524</v>
      </c>
      <c r="I143" s="9"/>
      <c r="J143" s="8">
        <f t="shared" si="20"/>
        <v>349.05204442262914</v>
      </c>
    </row>
    <row r="144" spans="1:10" x14ac:dyDescent="0.25">
      <c r="A144" s="3">
        <v>0.14099999999999999</v>
      </c>
      <c r="B144" s="3">
        <f t="shared" si="21"/>
        <v>3.5813999999999995</v>
      </c>
      <c r="D144" s="8"/>
      <c r="E144" s="9"/>
      <c r="F144" s="8"/>
      <c r="G144" s="9"/>
      <c r="H144" s="8">
        <f t="shared" si="19"/>
        <v>431.4424393270267</v>
      </c>
      <c r="I144" s="9"/>
      <c r="J144" s="8">
        <f t="shared" si="20"/>
        <v>352.22976465550914</v>
      </c>
    </row>
    <row r="145" spans="1:10" x14ac:dyDescent="0.25">
      <c r="A145" s="3">
        <v>0.14199999999999999</v>
      </c>
      <c r="B145" s="3">
        <f t="shared" si="21"/>
        <v>3.6067999999999993</v>
      </c>
      <c r="D145" s="8"/>
      <c r="E145" s="9"/>
      <c r="F145" s="8"/>
      <c r="G145" s="9"/>
      <c r="H145" s="8">
        <f t="shared" si="19"/>
        <v>437.09657081745547</v>
      </c>
      <c r="I145" s="9"/>
      <c r="J145" s="8">
        <f t="shared" si="20"/>
        <v>355.4287600889308</v>
      </c>
    </row>
    <row r="146" spans="1:10" x14ac:dyDescent="0.25">
      <c r="A146" s="3">
        <v>0.14299999999999999</v>
      </c>
      <c r="B146" s="3">
        <f t="shared" si="21"/>
        <v>3.6321999999999997</v>
      </c>
      <c r="D146" s="8"/>
      <c r="E146" s="9"/>
      <c r="F146" s="8"/>
      <c r="G146" s="9"/>
      <c r="H146" s="8">
        <f t="shared" si="19"/>
        <v>442.90746756357271</v>
      </c>
      <c r="I146" s="9"/>
      <c r="J146" s="8">
        <f t="shared" si="20"/>
        <v>358.6495926673241</v>
      </c>
    </row>
    <row r="147" spans="1:10" x14ac:dyDescent="0.25">
      <c r="A147" s="3">
        <v>0.14399999999999999</v>
      </c>
      <c r="B147" s="3">
        <f t="shared" si="21"/>
        <v>3.6575999999999995</v>
      </c>
      <c r="D147" s="8"/>
      <c r="E147" s="9"/>
      <c r="F147" s="8"/>
      <c r="G147" s="9"/>
      <c r="H147" s="8">
        <f t="shared" si="19"/>
        <v>448.88976645005357</v>
      </c>
      <c r="I147" s="9"/>
      <c r="J147" s="8">
        <f t="shared" si="20"/>
        <v>361.89284731333589</v>
      </c>
    </row>
    <row r="148" spans="1:10" x14ac:dyDescent="0.25">
      <c r="A148" s="3">
        <v>0.14499999999999999</v>
      </c>
      <c r="B148" s="3">
        <f t="shared" si="21"/>
        <v>3.6829999999999994</v>
      </c>
      <c r="D148" s="8"/>
      <c r="E148" s="9"/>
      <c r="F148" s="8"/>
      <c r="G148" s="9"/>
      <c r="H148" s="8">
        <f t="shared" si="19"/>
        <v>455.06050043326297</v>
      </c>
      <c r="I148" s="9"/>
      <c r="J148" s="8">
        <f t="shared" si="20"/>
        <v>365.15913327608195</v>
      </c>
    </row>
    <row r="149" spans="1:10" x14ac:dyDescent="0.25">
      <c r="A149" s="3">
        <v>0.14599999999999999</v>
      </c>
      <c r="B149" s="3">
        <f t="shared" si="21"/>
        <v>3.7083999999999997</v>
      </c>
      <c r="D149" s="8"/>
      <c r="E149" s="9"/>
      <c r="F149" s="8"/>
      <c r="G149" s="9"/>
      <c r="H149" s="8">
        <f t="shared" si="19"/>
        <v>461.43968584274296</v>
      </c>
      <c r="I149" s="9"/>
      <c r="J149" s="8">
        <f t="shared" si="20"/>
        <v>368.4490855825095</v>
      </c>
    </row>
    <row r="150" spans="1:10" x14ac:dyDescent="0.25">
      <c r="A150" s="3">
        <v>0.14699999999999999</v>
      </c>
      <c r="B150" s="3">
        <f t="shared" si="21"/>
        <v>3.7337999999999996</v>
      </c>
      <c r="D150" s="8"/>
      <c r="E150" s="9"/>
      <c r="F150" s="8"/>
      <c r="G150" s="9"/>
      <c r="H150" s="8">
        <f t="shared" si="19"/>
        <v>468.05110873579372</v>
      </c>
      <c r="I150" s="9"/>
      <c r="J150" s="8">
        <f t="shared" si="20"/>
        <v>371.76336660167175</v>
      </c>
    </row>
    <row r="151" spans="1:10" x14ac:dyDescent="0.25">
      <c r="A151" s="3">
        <v>0.14799999999999999</v>
      </c>
      <c r="B151" s="3">
        <f t="shared" si="21"/>
        <v>3.7591999999999994</v>
      </c>
      <c r="D151" s="8"/>
      <c r="E151" s="9"/>
      <c r="F151" s="8"/>
      <c r="G151" s="9"/>
      <c r="H151" s="8">
        <f t="shared" si="19"/>
        <v>474.92339952862119</v>
      </c>
      <c r="I151" s="9"/>
      <c r="J151" s="8">
        <f t="shared" si="20"/>
        <v>375.10266773283359</v>
      </c>
    </row>
    <row r="152" spans="1:10" x14ac:dyDescent="0.25">
      <c r="A152" s="3">
        <v>0.14899999999999999</v>
      </c>
      <c r="B152" s="3">
        <f t="shared" si="21"/>
        <v>3.7845999999999997</v>
      </c>
      <c r="D152" s="8"/>
      <c r="E152" s="9"/>
      <c r="F152" s="8"/>
      <c r="G152" s="9"/>
      <c r="H152" s="8">
        <f t="shared" si="19"/>
        <v>482.09153662883375</v>
      </c>
      <c r="I152" s="9"/>
      <c r="J152" s="8">
        <f t="shared" si="20"/>
        <v>378.46771122960217</v>
      </c>
    </row>
    <row r="153" spans="1:10" x14ac:dyDescent="0.25">
      <c r="A153" s="3">
        <v>0.15</v>
      </c>
      <c r="B153" s="3">
        <f t="shared" si="21"/>
        <v>3.8099999999999996</v>
      </c>
      <c r="D153" s="8"/>
      <c r="E153" s="9"/>
      <c r="F153" s="8"/>
      <c r="G153" s="9"/>
      <c r="H153" s="8">
        <f t="shared" si="19"/>
        <v>489.59900897961597</v>
      </c>
      <c r="I153" s="9"/>
      <c r="J153" s="8">
        <f t="shared" si="20"/>
        <v>381.85925217371073</v>
      </c>
    </row>
    <row r="154" spans="1:10" x14ac:dyDescent="0.25">
      <c r="A154" s="3">
        <v>0.151</v>
      </c>
      <c r="B154" s="3">
        <f t="shared" si="21"/>
        <v>3.8353999999999995</v>
      </c>
      <c r="D154" s="8"/>
      <c r="E154" s="9"/>
      <c r="F154" s="8"/>
      <c r="G154" s="9"/>
      <c r="H154" s="8">
        <f t="shared" ref="H154:H161" si="22">(ASIN((5.93 * SIN((H$3 * 0.1125 + 7.2) * 0.017453) + $A154 * 25.4) / 5.93) * 57.2958 - 7.2) / 0.1125 - H$3</f>
        <v>497.5010289720243</v>
      </c>
      <c r="I154" s="9"/>
      <c r="J154" s="8">
        <f t="shared" si="20"/>
        <v>385.27808061374083</v>
      </c>
    </row>
    <row r="155" spans="1:10" x14ac:dyDescent="0.25">
      <c r="A155" s="3">
        <v>0.152</v>
      </c>
      <c r="B155" s="3">
        <f t="shared" si="21"/>
        <v>3.8607999999999998</v>
      </c>
      <c r="D155" s="8"/>
      <c r="E155" s="9"/>
      <c r="F155" s="8"/>
      <c r="G155" s="9"/>
      <c r="H155" s="8">
        <f t="shared" si="22"/>
        <v>505.86949582668228</v>
      </c>
      <c r="I155" s="9"/>
      <c r="J155" s="8">
        <f t="shared" si="20"/>
        <v>388.72502388593466</v>
      </c>
    </row>
    <row r="156" spans="1:10" x14ac:dyDescent="0.25">
      <c r="A156" s="3">
        <v>0.153</v>
      </c>
      <c r="B156" s="3">
        <f t="shared" si="21"/>
        <v>3.8861999999999997</v>
      </c>
      <c r="D156" s="8"/>
      <c r="E156" s="9"/>
      <c r="F156" s="8"/>
      <c r="G156" s="9"/>
      <c r="H156" s="8">
        <f t="shared" si="22"/>
        <v>514.80103845912697</v>
      </c>
      <c r="I156" s="9"/>
      <c r="J156" s="8">
        <f t="shared" si="20"/>
        <v>392.20094913640327</v>
      </c>
    </row>
    <row r="157" spans="1:10" x14ac:dyDescent="0.25">
      <c r="A157" s="3">
        <v>0.154</v>
      </c>
      <c r="B157" s="3">
        <f t="shared" si="21"/>
        <v>3.9115999999999995</v>
      </c>
      <c r="D157" s="8"/>
      <c r="E157" s="9"/>
      <c r="F157" s="8"/>
      <c r="G157" s="9"/>
      <c r="H157" s="8">
        <f t="shared" si="22"/>
        <v>524.43085447608894</v>
      </c>
      <c r="I157" s="9"/>
      <c r="J157" s="8">
        <f t="shared" si="20"/>
        <v>395.70676606650267</v>
      </c>
    </row>
    <row r="158" spans="1:10" x14ac:dyDescent="0.25">
      <c r="A158" s="3">
        <v>0.155</v>
      </c>
      <c r="B158" s="3">
        <f t="shared" si="21"/>
        <v>3.9369999999999998</v>
      </c>
      <c r="D158" s="8"/>
      <c r="E158" s="9"/>
      <c r="F158" s="8"/>
      <c r="G158" s="9"/>
      <c r="H158" s="8">
        <f t="shared" si="22"/>
        <v>534.95844988429371</v>
      </c>
      <c r="I158" s="9"/>
      <c r="J158" s="8">
        <f t="shared" si="20"/>
        <v>399.24342992598349</v>
      </c>
    </row>
    <row r="159" spans="1:10" x14ac:dyDescent="0.25">
      <c r="A159" s="3">
        <v>0.156</v>
      </c>
      <c r="B159" s="3">
        <f t="shared" si="21"/>
        <v>3.9623999999999997</v>
      </c>
      <c r="D159" s="8"/>
      <c r="E159" s="9"/>
      <c r="F159" s="8"/>
      <c r="G159" s="9"/>
      <c r="H159" s="8">
        <f t="shared" si="22"/>
        <v>546.70084474542</v>
      </c>
      <c r="I159" s="9"/>
      <c r="J159" s="8">
        <f t="shared" si="20"/>
        <v>402.81194478179111</v>
      </c>
    </row>
    <row r="160" spans="1:10" x14ac:dyDescent="0.25">
      <c r="A160" s="3">
        <v>0.157</v>
      </c>
      <c r="B160" s="3">
        <f t="shared" si="21"/>
        <v>3.9878</v>
      </c>
      <c r="D160" s="8"/>
      <c r="E160" s="9"/>
      <c r="F160" s="8"/>
      <c r="G160" s="9"/>
      <c r="H160" s="8">
        <f t="shared" si="22"/>
        <v>560.22073981798917</v>
      </c>
      <c r="I160" s="9"/>
      <c r="J160" s="8">
        <f t="shared" si="20"/>
        <v>406.41336709417783</v>
      </c>
    </row>
    <row r="161" spans="1:10" x14ac:dyDescent="0.25">
      <c r="A161" s="3">
        <v>0.158</v>
      </c>
      <c r="B161" s="3">
        <f t="shared" si="21"/>
        <v>4.0131999999999994</v>
      </c>
      <c r="D161" s="8"/>
      <c r="E161" s="9"/>
      <c r="F161" s="8"/>
      <c r="G161" s="9"/>
      <c r="H161" s="10">
        <f t="shared" si="22"/>
        <v>576.72221398778072</v>
      </c>
      <c r="I161" s="9"/>
      <c r="J161" s="8">
        <f t="shared" si="20"/>
        <v>410.04880963617558</v>
      </c>
    </row>
    <row r="162" spans="1:10" x14ac:dyDescent="0.25">
      <c r="A162" s="3">
        <v>0.159</v>
      </c>
      <c r="B162" s="3">
        <f t="shared" si="21"/>
        <v>4.0385999999999997</v>
      </c>
      <c r="D162" s="8"/>
      <c r="E162" s="9"/>
      <c r="F162" s="8"/>
      <c r="G162" s="9"/>
      <c r="H162" s="10"/>
      <c r="I162" s="9"/>
      <c r="J162" s="8">
        <f t="shared" si="20"/>
        <v>413.71944579758326</v>
      </c>
    </row>
    <row r="163" spans="1:10" x14ac:dyDescent="0.25">
      <c r="A163" s="3">
        <v>0.16</v>
      </c>
      <c r="B163" s="3">
        <f t="shared" si="21"/>
        <v>4.0640000000000001</v>
      </c>
      <c r="D163" s="8"/>
      <c r="E163" s="9"/>
      <c r="F163" s="8"/>
      <c r="G163" s="9"/>
      <c r="H163" s="8"/>
      <c r="I163" s="9"/>
      <c r="J163" s="8">
        <f t="shared" si="20"/>
        <v>417.42651432057693</v>
      </c>
    </row>
    <row r="164" spans="1:10" x14ac:dyDescent="0.25">
      <c r="A164" s="3">
        <v>0.161</v>
      </c>
      <c r="B164" s="3">
        <f t="shared" si="21"/>
        <v>4.0893999999999995</v>
      </c>
      <c r="D164" s="8"/>
      <c r="E164" s="9"/>
      <c r="F164" s="8"/>
      <c r="G164" s="9"/>
      <c r="H164" s="8"/>
      <c r="I164" s="9"/>
      <c r="J164" s="8">
        <f t="shared" ref="J164:J198" si="23">(ASIN((5.93 * SIN((J$3 * 0.1125 + 7.2) * 0.017453) + $A164 * 25.4) / 5.93) * 57.2958 - 7.2) / 0.1125 - J$3</f>
        <v>421.17132452103237</v>
      </c>
    </row>
    <row r="165" spans="1:10" x14ac:dyDescent="0.25">
      <c r="A165" s="3">
        <v>0.16200000000000001</v>
      </c>
      <c r="B165" s="3">
        <f t="shared" si="21"/>
        <v>4.1147999999999998</v>
      </c>
      <c r="D165" s="8"/>
      <c r="E165" s="9"/>
      <c r="F165" s="8"/>
      <c r="G165" s="9"/>
      <c r="H165" s="8"/>
      <c r="I165" s="9"/>
      <c r="J165" s="8">
        <f t="shared" si="23"/>
        <v>424.95526205783801</v>
      </c>
    </row>
    <row r="166" spans="1:10" x14ac:dyDescent="0.25">
      <c r="A166" s="3">
        <v>0.16300000000000001</v>
      </c>
      <c r="B166" s="3">
        <f t="shared" si="21"/>
        <v>4.1402000000000001</v>
      </c>
      <c r="D166" s="8"/>
      <c r="E166" s="9"/>
      <c r="F166" s="8"/>
      <c r="G166" s="9"/>
      <c r="H166" s="8"/>
      <c r="I166" s="9"/>
      <c r="J166" s="8">
        <f t="shared" si="23"/>
        <v>428.77979532213948</v>
      </c>
    </row>
    <row r="167" spans="1:10" x14ac:dyDescent="0.25">
      <c r="A167" s="3">
        <v>0.16400000000000001</v>
      </c>
      <c r="B167" s="3">
        <f t="shared" si="21"/>
        <v>4.1655999999999995</v>
      </c>
      <c r="D167" s="8"/>
      <c r="E167" s="9"/>
      <c r="F167" s="8"/>
      <c r="G167" s="9"/>
      <c r="H167" s="8"/>
      <c r="I167" s="9"/>
      <c r="J167" s="8">
        <f t="shared" si="23"/>
        <v>432.64648252988707</v>
      </c>
    </row>
    <row r="168" spans="1:10" x14ac:dyDescent="0.25">
      <c r="A168" s="3">
        <v>0.16500000000000001</v>
      </c>
      <c r="B168" s="3">
        <f t="shared" si="21"/>
        <v>4.1909999999999998</v>
      </c>
      <c r="D168" s="8"/>
      <c r="E168" s="9"/>
      <c r="F168" s="8"/>
      <c r="G168" s="9"/>
      <c r="H168" s="8"/>
      <c r="I168" s="9"/>
      <c r="J168" s="8">
        <f t="shared" si="23"/>
        <v>436.55697961464176</v>
      </c>
    </row>
    <row r="169" spans="1:10" x14ac:dyDescent="0.25">
      <c r="A169" s="3">
        <v>0.16600000000000001</v>
      </c>
      <c r="B169" s="3">
        <f t="shared" si="21"/>
        <v>4.2164000000000001</v>
      </c>
      <c r="D169" s="8"/>
      <c r="E169" s="9"/>
      <c r="F169" s="8"/>
      <c r="G169" s="9"/>
      <c r="H169" s="8"/>
      <c r="I169" s="9"/>
      <c r="J169" s="8">
        <f t="shared" si="23"/>
        <v>440.51304903378599</v>
      </c>
    </row>
    <row r="170" spans="1:10" x14ac:dyDescent="0.25">
      <c r="A170" s="3">
        <v>0.16700000000000001</v>
      </c>
      <c r="B170" s="3">
        <f t="shared" si="21"/>
        <v>4.2417999999999996</v>
      </c>
      <c r="D170" s="8"/>
      <c r="E170" s="9"/>
      <c r="F170" s="8"/>
      <c r="G170" s="9"/>
      <c r="H170" s="8"/>
      <c r="I170" s="9"/>
      <c r="J170" s="8">
        <f t="shared" si="23"/>
        <v>444.51656962069359</v>
      </c>
    </row>
    <row r="171" spans="1:10" x14ac:dyDescent="0.25">
      <c r="A171" s="3">
        <v>0.16800000000000001</v>
      </c>
      <c r="B171" s="3">
        <f t="shared" si="21"/>
        <v>4.2671999999999999</v>
      </c>
      <c r="D171" s="8"/>
      <c r="E171" s="9"/>
      <c r="F171" s="8"/>
      <c r="G171" s="9"/>
      <c r="H171" s="8"/>
      <c r="I171" s="9"/>
      <c r="J171" s="8">
        <f t="shared" si="23"/>
        <v>448.56954763875649</v>
      </c>
    </row>
    <row r="172" spans="1:10" x14ac:dyDescent="0.25">
      <c r="A172" s="3">
        <v>0.16900000000000001</v>
      </c>
      <c r="B172" s="3">
        <f t="shared" si="21"/>
        <v>4.2926000000000002</v>
      </c>
      <c r="D172" s="8"/>
      <c r="E172" s="9"/>
      <c r="F172" s="8"/>
      <c r="G172" s="9"/>
      <c r="H172" s="8"/>
      <c r="I172" s="9"/>
      <c r="J172" s="8">
        <f t="shared" si="23"/>
        <v>452.67412922138163</v>
      </c>
    </row>
    <row r="173" spans="1:10" x14ac:dyDescent="0.25">
      <c r="A173" s="3">
        <v>0.17</v>
      </c>
      <c r="B173" s="3">
        <f t="shared" si="21"/>
        <v>4.3180000000000005</v>
      </c>
      <c r="D173" s="8"/>
      <c r="E173" s="9"/>
      <c r="F173" s="8"/>
      <c r="G173" s="9"/>
      <c r="H173" s="8"/>
      <c r="I173" s="9"/>
      <c r="J173" s="8">
        <f t="shared" si="23"/>
        <v>456.83261441636057</v>
      </c>
    </row>
    <row r="174" spans="1:10" x14ac:dyDescent="0.25">
      <c r="A174" s="3">
        <v>0.17100000000000001</v>
      </c>
      <c r="B174" s="3">
        <f t="shared" si="21"/>
        <v>4.3433999999999999</v>
      </c>
      <c r="D174" s="8"/>
      <c r="E174" s="9"/>
      <c r="F174" s="8"/>
      <c r="G174" s="9"/>
      <c r="H174" s="8"/>
      <c r="I174" s="9"/>
      <c r="J174" s="8">
        <f t="shared" si="23"/>
        <v>461.04747309487368</v>
      </c>
    </row>
    <row r="175" spans="1:10" x14ac:dyDescent="0.25">
      <c r="A175" s="3">
        <v>0.17199999999999999</v>
      </c>
      <c r="B175" s="3">
        <f t="shared" si="21"/>
        <v>4.3687999999999994</v>
      </c>
      <c r="D175" s="8"/>
      <c r="E175" s="9"/>
      <c r="F175" s="8"/>
      <c r="G175" s="9"/>
      <c r="H175" s="8"/>
      <c r="I175" s="9"/>
      <c r="J175" s="8">
        <f t="shared" si="23"/>
        <v>465.32136303680147</v>
      </c>
    </row>
    <row r="176" spans="1:10" x14ac:dyDescent="0.25">
      <c r="A176" s="3">
        <v>0.17299999999999999</v>
      </c>
      <c r="B176" s="3">
        <f t="shared" si="21"/>
        <v>4.3941999999999997</v>
      </c>
      <c r="D176" s="8"/>
      <c r="E176" s="9"/>
      <c r="F176" s="8"/>
      <c r="G176" s="9"/>
      <c r="H176" s="8"/>
      <c r="I176" s="9"/>
      <c r="J176" s="8">
        <f t="shared" si="23"/>
        <v>469.6571505674944</v>
      </c>
    </row>
    <row r="177" spans="1:10" x14ac:dyDescent="0.25">
      <c r="A177" s="3">
        <v>0.17399999999999999</v>
      </c>
      <c r="B177" s="3">
        <f t="shared" si="21"/>
        <v>4.4195999999999991</v>
      </c>
      <c r="D177" s="8"/>
      <c r="E177" s="9"/>
      <c r="F177" s="8"/>
      <c r="G177" s="9"/>
      <c r="H177" s="8"/>
      <c r="I177" s="9"/>
      <c r="J177" s="8">
        <f t="shared" si="23"/>
        <v>474.05793420005494</v>
      </c>
    </row>
    <row r="178" spans="1:10" x14ac:dyDescent="0.25">
      <c r="A178" s="3">
        <v>0.17499999999999999</v>
      </c>
      <c r="B178" s="3">
        <f t="shared" si="21"/>
        <v>4.4449999999999994</v>
      </c>
      <c r="D178" s="8"/>
      <c r="E178" s="9"/>
      <c r="F178" s="8"/>
      <c r="G178" s="9"/>
      <c r="H178" s="8"/>
      <c r="I178" s="9"/>
      <c r="J178" s="8">
        <f t="shared" si="23"/>
        <v>478.52707183584897</v>
      </c>
    </row>
    <row r="179" spans="1:10" x14ac:dyDescent="0.25">
      <c r="A179" s="3">
        <v>0.17599999999999999</v>
      </c>
      <c r="B179" s="3">
        <f t="shared" si="21"/>
        <v>4.4703999999999997</v>
      </c>
      <c r="D179" s="8"/>
      <c r="E179" s="9"/>
      <c r="F179" s="8"/>
      <c r="G179" s="9"/>
      <c r="H179" s="8"/>
      <c r="I179" s="9"/>
      <c r="J179" s="8">
        <f t="shared" si="23"/>
        <v>483.06821220024091</v>
      </c>
    </row>
    <row r="180" spans="1:10" x14ac:dyDescent="0.25">
      <c r="A180" s="3">
        <v>0.17699999999999999</v>
      </c>
      <c r="B180" s="3">
        <f t="shared" si="21"/>
        <v>4.4957999999999991</v>
      </c>
      <c r="D180" s="8"/>
      <c r="E180" s="9"/>
      <c r="F180" s="8"/>
      <c r="G180" s="9"/>
      <c r="H180" s="8"/>
      <c r="I180" s="9"/>
      <c r="J180" s="8">
        <f t="shared" si="23"/>
        <v>487.68533134820979</v>
      </c>
    </row>
    <row r="181" spans="1:10" x14ac:dyDescent="0.25">
      <c r="A181" s="3">
        <v>0.17799999999999999</v>
      </c>
      <c r="B181" s="3">
        <f t="shared" si="21"/>
        <v>4.5211999999999994</v>
      </c>
      <c r="D181" s="8"/>
      <c r="E181" s="9"/>
      <c r="F181" s="8"/>
      <c r="G181" s="9"/>
      <c r="H181" s="8"/>
      <c r="I181" s="9"/>
      <c r="J181" s="8">
        <f t="shared" si="23"/>
        <v>492.38277527611689</v>
      </c>
    </row>
    <row r="182" spans="1:10" x14ac:dyDescent="0.25">
      <c r="A182" s="3">
        <v>0.17899999999999999</v>
      </c>
      <c r="B182" s="3">
        <f t="shared" si="21"/>
        <v>4.5465999999999998</v>
      </c>
      <c r="D182" s="8"/>
      <c r="E182" s="9"/>
      <c r="F182" s="8"/>
      <c r="G182" s="9"/>
      <c r="H182" s="8"/>
      <c r="I182" s="9"/>
      <c r="J182" s="8">
        <f t="shared" si="23"/>
        <v>497.16530993585809</v>
      </c>
    </row>
    <row r="183" spans="1:10" x14ac:dyDescent="0.25">
      <c r="A183" s="3">
        <v>0.18</v>
      </c>
      <c r="B183" s="3">
        <f t="shared" si="21"/>
        <v>4.5719999999999992</v>
      </c>
      <c r="D183" s="8"/>
      <c r="E183" s="9"/>
      <c r="F183" s="8"/>
      <c r="G183" s="9"/>
      <c r="H183" s="8"/>
      <c r="I183" s="9"/>
      <c r="J183" s="8">
        <f t="shared" si="23"/>
        <v>502.03818028589478</v>
      </c>
    </row>
    <row r="184" spans="1:10" x14ac:dyDescent="0.25">
      <c r="A184" s="3">
        <v>0.18099999999999999</v>
      </c>
      <c r="B184" s="3">
        <f t="shared" si="21"/>
        <v>4.5973999999999995</v>
      </c>
      <c r="D184" s="8"/>
      <c r="E184" s="9"/>
      <c r="F184" s="8"/>
      <c r="G184" s="9"/>
      <c r="H184" s="8"/>
      <c r="I184" s="9"/>
      <c r="J184" s="8">
        <f t="shared" si="23"/>
        <v>507.00718045801057</v>
      </c>
    </row>
    <row r="185" spans="1:10" x14ac:dyDescent="0.25">
      <c r="A185" s="3">
        <v>0.182</v>
      </c>
      <c r="B185" s="3">
        <f t="shared" si="21"/>
        <v>4.6227999999999998</v>
      </c>
      <c r="D185" s="8"/>
      <c r="E185" s="9"/>
      <c r="F185" s="8"/>
      <c r="G185" s="9"/>
      <c r="H185" s="8"/>
      <c r="I185" s="9"/>
      <c r="J185" s="8">
        <f t="shared" si="23"/>
        <v>512.07873770849176</v>
      </c>
    </row>
    <row r="186" spans="1:10" x14ac:dyDescent="0.25">
      <c r="A186" s="3">
        <v>0.183</v>
      </c>
      <c r="B186" s="3">
        <f t="shared" si="21"/>
        <v>4.6481999999999992</v>
      </c>
      <c r="D186" s="8"/>
      <c r="E186" s="9"/>
      <c r="F186" s="8"/>
      <c r="G186" s="9"/>
      <c r="H186" s="8"/>
      <c r="I186" s="9"/>
      <c r="J186" s="8">
        <f t="shared" si="23"/>
        <v>517.26001361425062</v>
      </c>
    </row>
    <row r="187" spans="1:10" x14ac:dyDescent="0.25">
      <c r="A187" s="3">
        <v>0.184</v>
      </c>
      <c r="B187" s="3">
        <f t="shared" si="21"/>
        <v>4.6735999999999995</v>
      </c>
      <c r="D187" s="8"/>
      <c r="E187" s="9"/>
      <c r="F187" s="8"/>
      <c r="G187" s="9"/>
      <c r="H187" s="8"/>
      <c r="I187" s="9"/>
      <c r="J187" s="8">
        <f t="shared" si="23"/>
        <v>522.55902705028097</v>
      </c>
    </row>
    <row r="188" spans="1:10" x14ac:dyDescent="0.25">
      <c r="A188" s="3">
        <v>0.185</v>
      </c>
      <c r="B188" s="3">
        <f t="shared" si="21"/>
        <v>4.6989999999999998</v>
      </c>
      <c r="D188" s="8"/>
      <c r="E188" s="9"/>
      <c r="F188" s="8"/>
      <c r="G188" s="9"/>
      <c r="H188" s="8"/>
      <c r="I188" s="9"/>
      <c r="J188" s="8">
        <f t="shared" si="23"/>
        <v>527.98480496616446</v>
      </c>
    </row>
    <row r="189" spans="1:10" x14ac:dyDescent="0.25">
      <c r="A189" s="3">
        <v>0.186</v>
      </c>
      <c r="B189" s="3">
        <f t="shared" si="21"/>
        <v>4.7243999999999993</v>
      </c>
      <c r="D189" s="8"/>
      <c r="E189" s="9"/>
      <c r="F189" s="8"/>
      <c r="G189" s="9"/>
      <c r="H189" s="8"/>
      <c r="I189" s="9"/>
      <c r="J189" s="8">
        <f t="shared" si="23"/>
        <v>533.54756904843362</v>
      </c>
    </row>
    <row r="190" spans="1:10" x14ac:dyDescent="0.25">
      <c r="A190" s="3">
        <v>0.187</v>
      </c>
      <c r="B190" s="3">
        <f t="shared" si="21"/>
        <v>4.7497999999999996</v>
      </c>
      <c r="D190" s="8"/>
      <c r="E190" s="9"/>
      <c r="F190" s="8"/>
      <c r="G190" s="9"/>
      <c r="H190" s="8"/>
      <c r="I190" s="9"/>
      <c r="J190" s="8">
        <f t="shared" si="23"/>
        <v>539.2589692916431</v>
      </c>
    </row>
    <row r="191" spans="1:10" x14ac:dyDescent="0.25">
      <c r="A191" s="3">
        <v>0.188</v>
      </c>
      <c r="B191" s="3">
        <f t="shared" si="21"/>
        <v>4.7751999999999999</v>
      </c>
      <c r="D191" s="8"/>
      <c r="E191" s="9"/>
      <c r="F191" s="8"/>
      <c r="G191" s="9"/>
      <c r="H191" s="8"/>
      <c r="I191" s="9"/>
      <c r="J191" s="8">
        <f t="shared" si="23"/>
        <v>545.13237974020615</v>
      </c>
    </row>
    <row r="192" spans="1:10" x14ac:dyDescent="0.25">
      <c r="A192" s="3">
        <v>0.189</v>
      </c>
      <c r="B192" s="3">
        <f t="shared" si="21"/>
        <v>4.8006000000000002</v>
      </c>
      <c r="D192" s="8"/>
      <c r="E192" s="9"/>
      <c r="F192" s="8"/>
      <c r="G192" s="9"/>
      <c r="H192" s="8"/>
      <c r="I192" s="9"/>
      <c r="J192" s="8">
        <f t="shared" si="23"/>
        <v>551.18327790246178</v>
      </c>
    </row>
    <row r="193" spans="1:10" x14ac:dyDescent="0.25">
      <c r="A193" s="3">
        <v>0.19</v>
      </c>
      <c r="B193" s="3">
        <f t="shared" si="21"/>
        <v>4.8259999999999996</v>
      </c>
      <c r="D193" s="8"/>
      <c r="E193" s="9"/>
      <c r="F193" s="8"/>
      <c r="G193" s="9"/>
      <c r="H193" s="8"/>
      <c r="I193" s="9"/>
      <c r="J193" s="8">
        <f t="shared" si="23"/>
        <v>557.42973872000414</v>
      </c>
    </row>
    <row r="194" spans="1:10" x14ac:dyDescent="0.25">
      <c r="A194" s="3">
        <v>0.191</v>
      </c>
      <c r="B194" s="3">
        <f t="shared" si="21"/>
        <v>4.8513999999999999</v>
      </c>
      <c r="D194" s="8"/>
      <c r="E194" s="9"/>
      <c r="F194" s="8"/>
      <c r="G194" s="9"/>
      <c r="H194" s="8"/>
      <c r="I194" s="9"/>
      <c r="J194" s="8">
        <f t="shared" si="23"/>
        <v>563.89308842257515</v>
      </c>
    </row>
    <row r="195" spans="1:10" x14ac:dyDescent="0.25">
      <c r="A195" s="3">
        <v>0.192</v>
      </c>
      <c r="B195" s="3">
        <f t="shared" si="21"/>
        <v>4.8768000000000002</v>
      </c>
      <c r="D195" s="8"/>
      <c r="E195" s="9"/>
      <c r="F195" s="8"/>
      <c r="G195" s="9"/>
      <c r="H195" s="8"/>
      <c r="I195" s="9"/>
      <c r="J195" s="8">
        <f t="shared" si="23"/>
        <v>570.59878645456172</v>
      </c>
    </row>
    <row r="196" spans="1:10" x14ac:dyDescent="0.25">
      <c r="A196" s="3">
        <v>0.193</v>
      </c>
      <c r="B196" s="3">
        <f t="shared" si="21"/>
        <v>4.9021999999999997</v>
      </c>
      <c r="D196" s="8"/>
      <c r="E196" s="9"/>
      <c r="F196" s="8"/>
      <c r="G196" s="9"/>
      <c r="H196" s="8"/>
      <c r="I196" s="9"/>
      <c r="J196" s="8">
        <f t="shared" si="23"/>
        <v>577.57764094105823</v>
      </c>
    </row>
    <row r="197" spans="1:10" x14ac:dyDescent="0.25">
      <c r="A197" s="3">
        <v>0.19400000000000001</v>
      </c>
      <c r="B197" s="3">
        <f t="shared" ref="B197:B207" si="24">A197*25.4</f>
        <v>4.9276</v>
      </c>
      <c r="D197" s="8"/>
      <c r="E197" s="9"/>
      <c r="F197" s="8"/>
      <c r="G197" s="9"/>
      <c r="H197" s="8"/>
      <c r="I197" s="9"/>
      <c r="J197" s="8">
        <f t="shared" si="23"/>
        <v>584.86752614850138</v>
      </c>
    </row>
    <row r="198" spans="1:10" x14ac:dyDescent="0.25">
      <c r="A198" s="3">
        <v>0.19500000000000001</v>
      </c>
      <c r="B198" s="3">
        <f t="shared" si="24"/>
        <v>4.9530000000000003</v>
      </c>
      <c r="D198" s="8"/>
      <c r="E198" s="9"/>
      <c r="F198" s="8"/>
      <c r="G198" s="9"/>
      <c r="H198" s="8"/>
      <c r="I198" s="9"/>
      <c r="J198" s="8">
        <f t="shared" si="23"/>
        <v>592.51588123304305</v>
      </c>
    </row>
    <row r="199" spans="1:10" x14ac:dyDescent="0.25">
      <c r="A199" s="3">
        <v>0.19600000000000001</v>
      </c>
      <c r="B199" s="3">
        <f t="shared" si="24"/>
        <v>4.9783999999999997</v>
      </c>
      <c r="D199" s="8"/>
      <c r="E199" s="9"/>
      <c r="F199" s="8"/>
      <c r="G199" s="9"/>
      <c r="H199" s="8"/>
      <c r="I199" s="9"/>
      <c r="J199" s="8">
        <f t="shared" ref="J199:J206" si="25">(ASIN((5.93 * SIN((J$3 * 0.1125 + 7.2) * 0.017453) + $A199 * 25.4) / 5.93) * 57.2958 - 7.2) / 0.1125 - J$3</f>
        <v>600.58347417038613</v>
      </c>
    </row>
    <row r="200" spans="1:10" x14ac:dyDescent="0.25">
      <c r="A200" s="3">
        <v>0.19700000000000001</v>
      </c>
      <c r="B200" s="3">
        <f t="shared" si="24"/>
        <v>5.0038</v>
      </c>
      <c r="D200" s="8"/>
      <c r="E200" s="9"/>
      <c r="F200" s="8"/>
      <c r="G200" s="9"/>
      <c r="H200" s="8"/>
      <c r="I200" s="9"/>
      <c r="J200" s="8">
        <f t="shared" si="25"/>
        <v>609.15031463802302</v>
      </c>
    </row>
    <row r="201" spans="1:10" x14ac:dyDescent="0.25">
      <c r="A201" s="3">
        <v>0.19800000000000001</v>
      </c>
      <c r="B201" s="3">
        <f t="shared" si="24"/>
        <v>5.0292000000000003</v>
      </c>
      <c r="D201" s="8"/>
      <c r="E201" s="9"/>
      <c r="F201" s="8"/>
      <c r="G201" s="9"/>
      <c r="H201" s="8"/>
      <c r="I201" s="9"/>
      <c r="J201" s="8">
        <f t="shared" si="25"/>
        <v>618.32543741159623</v>
      </c>
    </row>
    <row r="202" spans="1:10" x14ac:dyDescent="0.25">
      <c r="A202" s="3">
        <v>0.19900000000000001</v>
      </c>
      <c r="B202" s="3">
        <f t="shared" si="24"/>
        <v>5.0545999999999998</v>
      </c>
      <c r="D202" s="8"/>
      <c r="E202" s="9"/>
      <c r="F202" s="8"/>
      <c r="G202" s="9"/>
      <c r="H202" s="8"/>
      <c r="I202" s="9"/>
      <c r="J202" s="8">
        <f t="shared" si="25"/>
        <v>628.26419218578337</v>
      </c>
    </row>
    <row r="203" spans="1:10" x14ac:dyDescent="0.25">
      <c r="A203" s="3">
        <v>0.2</v>
      </c>
      <c r="B203" s="3">
        <f t="shared" si="24"/>
        <v>5.08</v>
      </c>
      <c r="D203" s="8"/>
      <c r="E203" s="9"/>
      <c r="F203" s="8"/>
      <c r="G203" s="9"/>
      <c r="H203" s="8"/>
      <c r="I203" s="9"/>
      <c r="J203" s="8">
        <f t="shared" si="25"/>
        <v>639.2015681655447</v>
      </c>
    </row>
    <row r="204" spans="1:10" x14ac:dyDescent="0.25">
      <c r="A204" s="3">
        <v>0.20100000000000001</v>
      </c>
      <c r="B204" s="3">
        <f t="shared" si="24"/>
        <v>5.1054000000000004</v>
      </c>
      <c r="D204" s="8"/>
      <c r="E204" s="9"/>
      <c r="F204" s="8"/>
      <c r="G204" s="9"/>
      <c r="H204" s="8"/>
      <c r="I204" s="9"/>
      <c r="J204" s="8">
        <f t="shared" si="25"/>
        <v>651.52463019015534</v>
      </c>
    </row>
    <row r="205" spans="1:10" x14ac:dyDescent="0.25">
      <c r="A205" s="3">
        <v>0.20200000000000001</v>
      </c>
      <c r="B205" s="3">
        <f t="shared" si="24"/>
        <v>5.1307999999999998</v>
      </c>
      <c r="D205" s="8"/>
      <c r="E205" s="9"/>
      <c r="F205" s="8"/>
      <c r="G205" s="9"/>
      <c r="H205" s="8"/>
      <c r="I205" s="9"/>
      <c r="J205" s="8">
        <f t="shared" si="25"/>
        <v>665.96109151158089</v>
      </c>
    </row>
    <row r="206" spans="1:10" x14ac:dyDescent="0.25">
      <c r="A206" s="3">
        <v>0.20300000000000001</v>
      </c>
      <c r="B206" s="3">
        <f t="shared" si="24"/>
        <v>5.1562000000000001</v>
      </c>
      <c r="D206" s="8"/>
      <c r="E206" s="9"/>
      <c r="F206" s="8"/>
      <c r="G206" s="9"/>
      <c r="H206" s="8"/>
      <c r="I206" s="9"/>
      <c r="J206" s="10">
        <f t="shared" si="25"/>
        <v>684.25052503421932</v>
      </c>
    </row>
    <row r="207" spans="1:10" x14ac:dyDescent="0.25">
      <c r="A207" s="3">
        <v>0.20399999999999999</v>
      </c>
      <c r="B207" s="3">
        <f t="shared" si="24"/>
        <v>5.1815999999999995</v>
      </c>
      <c r="D207" s="8"/>
      <c r="E207" s="9"/>
      <c r="F207" s="8"/>
      <c r="G207" s="9"/>
      <c r="H207" s="8"/>
      <c r="I207" s="9"/>
      <c r="J207" s="10"/>
    </row>
    <row r="209" spans="1:10" x14ac:dyDescent="0.25">
      <c r="A209" s="15" t="s">
        <v>5</v>
      </c>
      <c r="B209" s="15"/>
      <c r="D209" s="11">
        <v>370</v>
      </c>
      <c r="E209" s="12"/>
      <c r="F209" s="11">
        <v>470</v>
      </c>
      <c r="G209" s="12"/>
      <c r="H209" s="11">
        <v>570</v>
      </c>
      <c r="I209" s="12"/>
      <c r="J209" s="11">
        <v>670</v>
      </c>
    </row>
  </sheetData>
  <mergeCells count="4">
    <mergeCell ref="D2:J2"/>
    <mergeCell ref="A2:B2"/>
    <mergeCell ref="A1:J1"/>
    <mergeCell ref="A209:B2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lprimc</dc:creator>
  <cp:lastModifiedBy>Roger French</cp:lastModifiedBy>
  <dcterms:created xsi:type="dcterms:W3CDTF">2016-05-17T03:10:49Z</dcterms:created>
  <dcterms:modified xsi:type="dcterms:W3CDTF">2016-05-17T15:08:20Z</dcterms:modified>
</cp:coreProperties>
</file>